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'Penalties'!$A$5:$J$15</definedName>
    <definedName name="_xlnm._FilterDatabase" localSheetId="0" hidden="1">'Startlist'!$A$7:$J$93</definedName>
    <definedName name="EXCKLASS" localSheetId="6">'Classes'!$E$9:$H$16</definedName>
    <definedName name="EXCLINA" localSheetId="1">'Results'!$A$8:$R$175</definedName>
    <definedName name="EXCPENAL" localSheetId="2">'Penalties'!#REF!</definedName>
    <definedName name="EXCPENAL_1" localSheetId="2">'Penalties'!#REF!</definedName>
    <definedName name="EXCPENAL_2" localSheetId="2">'Penalties'!$A$6:$J$7</definedName>
    <definedName name="EXCPENAL_3" localSheetId="2">'Penalties'!$A$6:$J$6</definedName>
    <definedName name="EXCPENAL_4" localSheetId="2">'Penalties'!$A$6:$J$7</definedName>
    <definedName name="EXCRETIR" localSheetId="3">'Retired'!$A$9:$H$10</definedName>
    <definedName name="EXCSPEED" localSheetId="5">'Speed'!#REF!</definedName>
    <definedName name="EXCSPEED_1" localSheetId="5">'Speed'!$A$6:$J$46</definedName>
    <definedName name="EXCSTART" localSheetId="0">'Startlist'!$A$8:$J$93</definedName>
    <definedName name="EXCWINN" localSheetId="4">'Winners'!$A$6:$J$57</definedName>
    <definedName name="GGG" localSheetId="1">'Results'!$A$8:$L$15</definedName>
    <definedName name="_xlnm.Print_Area" localSheetId="2">'Penalties'!$A$2:$I$15</definedName>
    <definedName name="_xlnm.Print_Area" localSheetId="1">'Results'!$A$1:$Q$175</definedName>
    <definedName name="_xlnm.Print_Area" localSheetId="3">'Retired'!$A$1:$G$15</definedName>
    <definedName name="_xlnm.Print_Area" localSheetId="5">'Speed'!$A$1:$I$49</definedName>
    <definedName name="_xlnm.Print_Area" localSheetId="0">'Startlist'!$A$1:$I$93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<sst xmlns="http://schemas.openxmlformats.org/spreadsheetml/2006/main" count="3897" uniqueCount="2252">
  <si>
    <t>J18</t>
  </si>
  <si>
    <t>4WD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</si>
  <si>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</si>
  <si>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</si>
  <si>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</si>
  <si>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</si>
  <si>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</si>
  <si>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</si>
  <si>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</si>
  <si>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</si>
  <si>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</si>
  <si>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</si>
  <si>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</si>
  <si>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</si>
  <si>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</si>
  <si>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</si>
  <si>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</si>
  <si>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</si>
  <si>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</si>
  <si>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</si>
  <si>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</si>
  <si>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</si>
  <si>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</si>
  <si>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</si>
  <si>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</si>
  <si>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0</t>
  </si>
  <si>
    <t>Special stages</t>
  </si>
  <si>
    <t>SU</t>
  </si>
  <si>
    <t>2WN</t>
  </si>
  <si>
    <t>Karistused / Penalties</t>
  </si>
  <si>
    <t>2WV</t>
  </si>
  <si>
    <t>2WS</t>
  </si>
  <si>
    <t>00</t>
  </si>
  <si>
    <t>J16</t>
  </si>
  <si>
    <t>86</t>
  </si>
  <si>
    <t>MLL</t>
  </si>
  <si>
    <t>Started    4 /  Finished    2</t>
  </si>
  <si>
    <t>Rahvaralli Pandivere Talv 2018</t>
  </si>
  <si>
    <t>17.veebruar 2018</t>
  </si>
  <si>
    <t>Pandivere kõrgustik</t>
  </si>
  <si>
    <t>000</t>
  </si>
  <si>
    <t>Safety</t>
  </si>
  <si>
    <t xml:space="preserve">  1.</t>
  </si>
  <si>
    <t>Steven Sirp</t>
  </si>
  <si>
    <t>Jarmo Liivak</t>
  </si>
  <si>
    <t>EST</t>
  </si>
  <si>
    <t>Andcar</t>
  </si>
  <si>
    <t>Ford Fiesta</t>
  </si>
  <si>
    <t>10:15</t>
  </si>
  <si>
    <t xml:space="preserve">  2.</t>
  </si>
  <si>
    <t>Johannes-Martin Saar</t>
  </si>
  <si>
    <t>Raid Saar</t>
  </si>
  <si>
    <t>BTR Racing</t>
  </si>
  <si>
    <t>Mitsubishi Colt</t>
  </si>
  <si>
    <t>10:16</t>
  </si>
  <si>
    <t xml:space="preserve">  3.</t>
  </si>
  <si>
    <t>Eerik Pank</t>
  </si>
  <si>
    <t>Raimo Lillemets</t>
  </si>
  <si>
    <t>Virtsu Vabaaja Selts</t>
  </si>
  <si>
    <t>Honda Civic</t>
  </si>
  <si>
    <t>10:17</t>
  </si>
  <si>
    <t xml:space="preserve">  4.</t>
  </si>
  <si>
    <t>Jaspar Vaher</t>
  </si>
  <si>
    <t>Avo Vaher</t>
  </si>
  <si>
    <t>Kadrina hobiklubi</t>
  </si>
  <si>
    <t>Toyota Yaris</t>
  </si>
  <si>
    <t>10:18</t>
  </si>
  <si>
    <t xml:space="preserve">  5.</t>
  </si>
  <si>
    <t>Kevin Kärp</t>
  </si>
  <si>
    <t>Marek Mändla</t>
  </si>
  <si>
    <t>Honda CRX</t>
  </si>
  <si>
    <t>10:19</t>
  </si>
  <si>
    <t xml:space="preserve">  6.</t>
  </si>
  <si>
    <t>Karel Noormägi</t>
  </si>
  <si>
    <t>Kaido Noormägi</t>
  </si>
  <si>
    <t>Thule Motorsport</t>
  </si>
  <si>
    <t>Nissan Almera</t>
  </si>
  <si>
    <t>10:20</t>
  </si>
  <si>
    <t xml:space="preserve">  7.</t>
  </si>
  <si>
    <t>Karl Saanküll</t>
  </si>
  <si>
    <t>Vilsport Klubi MTÜ</t>
  </si>
  <si>
    <t>Nissan Sunny</t>
  </si>
  <si>
    <t>10:21</t>
  </si>
  <si>
    <t xml:space="preserve">  8.</t>
  </si>
  <si>
    <t>Jarmo Kurba</t>
  </si>
  <si>
    <t>Kaarel Mikk</t>
  </si>
  <si>
    <t>Hiiumaa RK</t>
  </si>
  <si>
    <t>VW Golf 2</t>
  </si>
  <si>
    <t>10:22</t>
  </si>
  <si>
    <t xml:space="preserve">  9.</t>
  </si>
  <si>
    <t>Egert Auendorf</t>
  </si>
  <si>
    <t>Priit Viltrop</t>
  </si>
  <si>
    <t>Auendorf Racing</t>
  </si>
  <si>
    <t>10:23</t>
  </si>
  <si>
    <t xml:space="preserve"> 10.</t>
  </si>
  <si>
    <t>Ranno Kristmann</t>
  </si>
  <si>
    <t>Heigo Kuusik</t>
  </si>
  <si>
    <t>Team Kukko</t>
  </si>
  <si>
    <t>Ford Escort</t>
  </si>
  <si>
    <t>10:24</t>
  </si>
  <si>
    <t xml:space="preserve"> 11.</t>
  </si>
  <si>
    <t>Magnar Arula</t>
  </si>
  <si>
    <t>Ragnar Laurits</t>
  </si>
  <si>
    <t>Honda Civic Type R</t>
  </si>
  <si>
    <t>10:25</t>
  </si>
  <si>
    <t xml:space="preserve"> 12.</t>
  </si>
  <si>
    <t>Tommy Toim</t>
  </si>
  <si>
    <t>Taavi Pirnipuu</t>
  </si>
  <si>
    <t>Toyota Corolla</t>
  </si>
  <si>
    <t>10:26</t>
  </si>
  <si>
    <t xml:space="preserve"> 13.</t>
  </si>
  <si>
    <t>Markus Haiba</t>
  </si>
  <si>
    <t>Marti Rillo</t>
  </si>
  <si>
    <t>Veostar</t>
  </si>
  <si>
    <t>Peueot 206 RC</t>
  </si>
  <si>
    <t>10:27</t>
  </si>
  <si>
    <t xml:space="preserve"> 14.</t>
  </si>
  <si>
    <t>Pranko Korgesaar</t>
  </si>
  <si>
    <t>Priit Korgesaar</t>
  </si>
  <si>
    <t>KTP</t>
  </si>
  <si>
    <t>BMW 316I</t>
  </si>
  <si>
    <t>10:28</t>
  </si>
  <si>
    <t xml:space="preserve"> 15.</t>
  </si>
  <si>
    <t>Romet Jürgenson</t>
  </si>
  <si>
    <t>Harli Palmits</t>
  </si>
  <si>
    <t>BMW 318TI</t>
  </si>
  <si>
    <t>10:29</t>
  </si>
  <si>
    <t xml:space="preserve"> 16.</t>
  </si>
  <si>
    <t>Jaan-Erik Planken</t>
  </si>
  <si>
    <t>Andrew Wilfong</t>
  </si>
  <si>
    <t>Moccom Motorsport</t>
  </si>
  <si>
    <t>10:30</t>
  </si>
  <si>
    <t xml:space="preserve"> 17.</t>
  </si>
  <si>
    <t>Antti Kangro</t>
  </si>
  <si>
    <t>Avo Kangro</t>
  </si>
  <si>
    <t>Oilterm</t>
  </si>
  <si>
    <t>Mitsubishi EVO 10 RS</t>
  </si>
  <si>
    <t>10:33</t>
  </si>
  <si>
    <t xml:space="preserve"> 18.</t>
  </si>
  <si>
    <t>Gert Aasmäe</t>
  </si>
  <si>
    <t>Vally Soopalu</t>
  </si>
  <si>
    <t>Mitsubishi EVO 9 RS</t>
  </si>
  <si>
    <t>10:34</t>
  </si>
  <si>
    <t xml:space="preserve"> 19.</t>
  </si>
  <si>
    <t>Andri Sirp</t>
  </si>
  <si>
    <t>Diana Dede</t>
  </si>
  <si>
    <t>Mitsubishi Lancer</t>
  </si>
  <si>
    <t>10:35</t>
  </si>
  <si>
    <t xml:space="preserve"> 20.</t>
  </si>
  <si>
    <t>Martin Vaga</t>
  </si>
  <si>
    <t>Joosep Ausmees</t>
  </si>
  <si>
    <t>Mitsubishi EVO VIII</t>
  </si>
  <si>
    <t>10:36</t>
  </si>
  <si>
    <t xml:space="preserve"> 21.</t>
  </si>
  <si>
    <t>Alar Rosenberg</t>
  </si>
  <si>
    <t>Kristjan Kukk</t>
  </si>
  <si>
    <t>Roosu Spordiklubi</t>
  </si>
  <si>
    <t>Subaru Impreza</t>
  </si>
  <si>
    <t>10:37</t>
  </si>
  <si>
    <t xml:space="preserve"> 22.</t>
  </si>
  <si>
    <t>Are Uurimäe</t>
  </si>
  <si>
    <t>Tanel Paut</t>
  </si>
  <si>
    <t>Tallchart</t>
  </si>
  <si>
    <t>10:38</t>
  </si>
  <si>
    <t xml:space="preserve"> 23.</t>
  </si>
  <si>
    <t>Toomas Kärp</t>
  </si>
  <si>
    <t>Ülari Mustonen</t>
  </si>
  <si>
    <t>10:39</t>
  </si>
  <si>
    <t xml:space="preserve"> 24.</t>
  </si>
  <si>
    <t>Asmo Aulik</t>
  </si>
  <si>
    <t>Kaupo Kaljumets</t>
  </si>
  <si>
    <t>Erki Sport</t>
  </si>
  <si>
    <t>Mitsubishi EVO 4</t>
  </si>
  <si>
    <t>10:40</t>
  </si>
  <si>
    <t xml:space="preserve"> 25.</t>
  </si>
  <si>
    <t>Steva Liiv</t>
  </si>
  <si>
    <t>Marko Kokkar</t>
  </si>
  <si>
    <t>10:41</t>
  </si>
  <si>
    <t xml:space="preserve"> 26.</t>
  </si>
  <si>
    <t>Raoul Renser</t>
  </si>
  <si>
    <t>Karl Lepp</t>
  </si>
  <si>
    <t>Audi S 1</t>
  </si>
  <si>
    <t>10:42</t>
  </si>
  <si>
    <t xml:space="preserve"> 27.</t>
  </si>
  <si>
    <t>Kaido Saul</t>
  </si>
  <si>
    <t>Edy Murumägi</t>
  </si>
  <si>
    <t>KR Racing</t>
  </si>
  <si>
    <t>10:43</t>
  </si>
  <si>
    <t xml:space="preserve"> 28.</t>
  </si>
  <si>
    <t>Raul Urbanik</t>
  </si>
  <si>
    <t>Priit Parvits</t>
  </si>
  <si>
    <t>Alfa Romeo 156</t>
  </si>
  <si>
    <t>10:44</t>
  </si>
  <si>
    <t xml:space="preserve"> 29.</t>
  </si>
  <si>
    <t>Kaspar Kark</t>
  </si>
  <si>
    <t>Kaur Teder</t>
  </si>
  <si>
    <t>BMW 325</t>
  </si>
  <si>
    <t>10:45</t>
  </si>
  <si>
    <t xml:space="preserve"> 30.</t>
  </si>
  <si>
    <t>Rain Kaljura</t>
  </si>
  <si>
    <t>Tarmo Lee</t>
  </si>
  <si>
    <t>10:46</t>
  </si>
  <si>
    <t xml:space="preserve"> 31.</t>
  </si>
  <si>
    <t>Mart Parbo</t>
  </si>
  <si>
    <t>Rivo Hell</t>
  </si>
  <si>
    <t>BMW 328I</t>
  </si>
  <si>
    <t>10:47</t>
  </si>
  <si>
    <t xml:space="preserve"> 32.</t>
  </si>
  <si>
    <t>Kaspar Kibuspuu</t>
  </si>
  <si>
    <t>Georg-Matis Heinsoo</t>
  </si>
  <si>
    <t>10:48</t>
  </si>
  <si>
    <t xml:space="preserve"> 33.</t>
  </si>
  <si>
    <t>Rain Kaur</t>
  </si>
  <si>
    <t>Priit Kald</t>
  </si>
  <si>
    <t>Kaur Motorsport</t>
  </si>
  <si>
    <t>10:49</t>
  </si>
  <si>
    <t xml:space="preserve"> 34.</t>
  </si>
  <si>
    <t>Ruslan Pleshanov</t>
  </si>
  <si>
    <t>Darja Shirokova</t>
  </si>
  <si>
    <t>Angelar Garage</t>
  </si>
  <si>
    <t>VW Passat</t>
  </si>
  <si>
    <t>10:50</t>
  </si>
  <si>
    <t xml:space="preserve"> 35.</t>
  </si>
  <si>
    <t>Vahur Mäesalu</t>
  </si>
  <si>
    <t>Jaanus Kadak</t>
  </si>
  <si>
    <t>JV Motorsport</t>
  </si>
  <si>
    <t>BMW 328</t>
  </si>
  <si>
    <t>10:51</t>
  </si>
  <si>
    <t xml:space="preserve"> 36.</t>
  </si>
  <si>
    <t>Kristjan Hannson</t>
  </si>
  <si>
    <t>Kalmer Kase</t>
  </si>
  <si>
    <t>VW Golf GTI</t>
  </si>
  <si>
    <t>10:52</t>
  </si>
  <si>
    <t xml:space="preserve"> 37.</t>
  </si>
  <si>
    <t>Märt Saanküll</t>
  </si>
  <si>
    <t>Igor Traut</t>
  </si>
  <si>
    <t>10:53</t>
  </si>
  <si>
    <t xml:space="preserve"> 38.</t>
  </si>
  <si>
    <t>Paap Ehasalu</t>
  </si>
  <si>
    <t>Kristo Parve</t>
  </si>
  <si>
    <t>10:54</t>
  </si>
  <si>
    <t xml:space="preserve"> 39.</t>
  </si>
  <si>
    <t>Argo Kangro</t>
  </si>
  <si>
    <t>Jannes</t>
  </si>
  <si>
    <t>VW Golf</t>
  </si>
  <si>
    <t>10:55</t>
  </si>
  <si>
    <t xml:space="preserve"> 40.</t>
  </si>
  <si>
    <t>Toomas Klemmer</t>
  </si>
  <si>
    <t>Kaili Klemmer</t>
  </si>
  <si>
    <t>BMW 323I</t>
  </si>
  <si>
    <t>10:56</t>
  </si>
  <si>
    <t xml:space="preserve"> 41.</t>
  </si>
  <si>
    <t>Kristen Volkov</t>
  </si>
  <si>
    <t>Erki Eksin</t>
  </si>
  <si>
    <t>K-Sport Klubi</t>
  </si>
  <si>
    <t>BMW 318TDS</t>
  </si>
  <si>
    <t>10:57</t>
  </si>
  <si>
    <t xml:space="preserve"> 42.</t>
  </si>
  <si>
    <t>Peeter Tammoja</t>
  </si>
  <si>
    <t>Janno Tapo</t>
  </si>
  <si>
    <t>Apex Transport OÜ</t>
  </si>
  <si>
    <t>Opel Corsa</t>
  </si>
  <si>
    <t>10:58</t>
  </si>
  <si>
    <t xml:space="preserve"> 43.</t>
  </si>
  <si>
    <t>Taavi Piipuu</t>
  </si>
  <si>
    <t>Oliver Mägi</t>
  </si>
  <si>
    <t>10:59</t>
  </si>
  <si>
    <t xml:space="preserve"> 44.</t>
  </si>
  <si>
    <t>Kristjan Vidder</t>
  </si>
  <si>
    <t>Sander Kütt</t>
  </si>
  <si>
    <t>Kadrina Hobiklubi</t>
  </si>
  <si>
    <t>11:00</t>
  </si>
  <si>
    <t xml:space="preserve"> 45.</t>
  </si>
  <si>
    <t>Kristjan Lepind</t>
  </si>
  <si>
    <t>Andre Altosaar</t>
  </si>
  <si>
    <t>K-sport klubi</t>
  </si>
  <si>
    <t>Volvo 740</t>
  </si>
  <si>
    <t>11:01</t>
  </si>
  <si>
    <t xml:space="preserve"> 46.</t>
  </si>
  <si>
    <t>Raul Aava</t>
  </si>
  <si>
    <t>Kristjan Peegel</t>
  </si>
  <si>
    <t>Kiired ja Olised</t>
  </si>
  <si>
    <t>11:02</t>
  </si>
  <si>
    <t xml:space="preserve"> 47.</t>
  </si>
  <si>
    <t>Janar Dede</t>
  </si>
  <si>
    <t>Meelis Elbre</t>
  </si>
  <si>
    <t>BMW M3</t>
  </si>
  <si>
    <t>11:03</t>
  </si>
  <si>
    <t xml:space="preserve"> 48.</t>
  </si>
  <si>
    <t>Patrick Madar</t>
  </si>
  <si>
    <t>Tiina Kaldma</t>
  </si>
  <si>
    <t>Renault Clio</t>
  </si>
  <si>
    <t>11:04</t>
  </si>
  <si>
    <t xml:space="preserve"> 49.</t>
  </si>
  <si>
    <t>Marko Kukushkin</t>
  </si>
  <si>
    <t>Marek Tarvis</t>
  </si>
  <si>
    <t>BMW 320I</t>
  </si>
  <si>
    <t>11:05</t>
  </si>
  <si>
    <t xml:space="preserve"> 50.</t>
  </si>
  <si>
    <t>Priit Seire</t>
  </si>
  <si>
    <t>Rando Suve</t>
  </si>
  <si>
    <t>11:06</t>
  </si>
  <si>
    <t xml:space="preserve"> 51.</t>
  </si>
  <si>
    <t>Rivo Vähi</t>
  </si>
  <si>
    <t>Karl Tarrend</t>
  </si>
  <si>
    <t>11:07</t>
  </si>
  <si>
    <t xml:space="preserve"> 52.</t>
  </si>
  <si>
    <t>Erki Auendorf</t>
  </si>
  <si>
    <t>Johann Lessuk</t>
  </si>
  <si>
    <t>11:08</t>
  </si>
  <si>
    <t xml:space="preserve"> 53.</t>
  </si>
  <si>
    <t>Indrek Tuur</t>
  </si>
  <si>
    <t>Urmo Piigli</t>
  </si>
  <si>
    <t>11:09</t>
  </si>
  <si>
    <t xml:space="preserve"> 54.</t>
  </si>
  <si>
    <t>Mirko Kaunis</t>
  </si>
  <si>
    <t>Tiina Ehrbach</t>
  </si>
  <si>
    <t>11:10</t>
  </si>
  <si>
    <t xml:space="preserve"> 55.</t>
  </si>
  <si>
    <t>Raino Friedemann</t>
  </si>
  <si>
    <t>Tauri Voog</t>
  </si>
  <si>
    <t>OM Racing Team</t>
  </si>
  <si>
    <t>BMW 318I</t>
  </si>
  <si>
    <t>11:11</t>
  </si>
  <si>
    <t xml:space="preserve"> 56.</t>
  </si>
  <si>
    <t>Rauno Ollema</t>
  </si>
  <si>
    <t>Kristjan Must</t>
  </si>
  <si>
    <t>11:12</t>
  </si>
  <si>
    <t xml:space="preserve"> 57.</t>
  </si>
  <si>
    <t>Magnus Lepp</t>
  </si>
  <si>
    <t>Maria Trave</t>
  </si>
  <si>
    <t>11:13</t>
  </si>
  <si>
    <t xml:space="preserve"> 58.</t>
  </si>
  <si>
    <t>Martin Kutser</t>
  </si>
  <si>
    <t>Kristjan Ojavee</t>
  </si>
  <si>
    <t>Baltic Agro Machinery</t>
  </si>
  <si>
    <t>11:14</t>
  </si>
  <si>
    <t xml:space="preserve"> 59.</t>
  </si>
  <si>
    <t>Hillar Roosileht</t>
  </si>
  <si>
    <t>Raido Uesson</t>
  </si>
  <si>
    <t>Raits</t>
  </si>
  <si>
    <t>11:15</t>
  </si>
  <si>
    <t xml:space="preserve"> 60.</t>
  </si>
  <si>
    <t>Taisto Bluum</t>
  </si>
  <si>
    <t>Villi Bluum</t>
  </si>
  <si>
    <t>11:16</t>
  </si>
  <si>
    <t xml:space="preserve"> 61.</t>
  </si>
  <si>
    <t>Jaak Riisberg</t>
  </si>
  <si>
    <t>Taavi Kivi</t>
  </si>
  <si>
    <t>Fiat Cinquecento</t>
  </si>
  <si>
    <t>11:17</t>
  </si>
  <si>
    <t xml:space="preserve"> 62.</t>
  </si>
  <si>
    <t>Marko Suuster</t>
  </si>
  <si>
    <t>Allan Liister</t>
  </si>
  <si>
    <t>11:18</t>
  </si>
  <si>
    <t xml:space="preserve"> 63.</t>
  </si>
  <si>
    <t>Raivo Poom</t>
  </si>
  <si>
    <t>Kadri Vahur</t>
  </si>
  <si>
    <t>Märjamaaa Rally Team</t>
  </si>
  <si>
    <t>Lada Samara</t>
  </si>
  <si>
    <t>11:19</t>
  </si>
  <si>
    <t xml:space="preserve"> 64.</t>
  </si>
  <si>
    <t>Hardi Sarv</t>
  </si>
  <si>
    <t>Robin Mark</t>
  </si>
  <si>
    <t>11:20</t>
  </si>
  <si>
    <t xml:space="preserve"> 65.</t>
  </si>
  <si>
    <t>Rudolf Uusneem</t>
  </si>
  <si>
    <t>Kristo Holtsmann</t>
  </si>
  <si>
    <t>11:21</t>
  </si>
  <si>
    <t xml:space="preserve"> 66.</t>
  </si>
  <si>
    <t>Keven Serbin</t>
  </si>
  <si>
    <t>Martin Tamm</t>
  </si>
  <si>
    <t>VW Golf 2 GTI</t>
  </si>
  <si>
    <t>11:22</t>
  </si>
  <si>
    <t xml:space="preserve"> 67.</t>
  </si>
  <si>
    <t>Kristjan Vaher</t>
  </si>
  <si>
    <t>Kenneth Olesk</t>
  </si>
  <si>
    <t>UIM Racing</t>
  </si>
  <si>
    <t>11:23</t>
  </si>
  <si>
    <t xml:space="preserve"> 68.</t>
  </si>
  <si>
    <t>Joosep Mäe</t>
  </si>
  <si>
    <t>Mikk Volmsen</t>
  </si>
  <si>
    <t>Audi A3</t>
  </si>
  <si>
    <t>11:24</t>
  </si>
  <si>
    <t xml:space="preserve"> 69.</t>
  </si>
  <si>
    <t>Rauno Pielberg</t>
  </si>
  <si>
    <t>Indrek Varblane</t>
  </si>
  <si>
    <t>11:25</t>
  </si>
  <si>
    <t xml:space="preserve"> 70.</t>
  </si>
  <si>
    <t>Janar Eelmaa</t>
  </si>
  <si>
    <t>Martin Arula</t>
  </si>
  <si>
    <t>Kiired ja Tihased</t>
  </si>
  <si>
    <t>11:26</t>
  </si>
  <si>
    <t xml:space="preserve"> 71.</t>
  </si>
  <si>
    <t>Priit Kallas</t>
  </si>
  <si>
    <t>Andrus Kallas</t>
  </si>
  <si>
    <t>E</t>
  </si>
  <si>
    <t>Stagnation OÜ</t>
  </si>
  <si>
    <t>BMW 318</t>
  </si>
  <si>
    <t>11:27</t>
  </si>
  <si>
    <t xml:space="preserve"> 72.</t>
  </si>
  <si>
    <t>Triinu Tammel</t>
  </si>
  <si>
    <t>Karoliina Tammel</t>
  </si>
  <si>
    <t>Indrek</t>
  </si>
  <si>
    <t>11:28</t>
  </si>
  <si>
    <t xml:space="preserve"> 73.</t>
  </si>
  <si>
    <t>Aneta Lepp</t>
  </si>
  <si>
    <t>Neeme Koppel</t>
  </si>
  <si>
    <t>11:29</t>
  </si>
  <si>
    <t xml:space="preserve"> 74.</t>
  </si>
  <si>
    <t>Annika Vänt</t>
  </si>
  <si>
    <t>Anti Eelmets</t>
  </si>
  <si>
    <t>11:30</t>
  </si>
  <si>
    <t xml:space="preserve"> 75.</t>
  </si>
  <si>
    <t>Hedi Pehme</t>
  </si>
  <si>
    <t>Raatma</t>
  </si>
  <si>
    <t>11:31</t>
  </si>
  <si>
    <t xml:space="preserve"> 76.</t>
  </si>
  <si>
    <t>Aira Lepp</t>
  </si>
  <si>
    <t>Ain Lepp</t>
  </si>
  <si>
    <t>11:32</t>
  </si>
  <si>
    <t xml:space="preserve"> 77.</t>
  </si>
  <si>
    <t>Kersti Meindorf</t>
  </si>
  <si>
    <t>Margus Pärtel</t>
  </si>
  <si>
    <t>Citroen Xsara</t>
  </si>
  <si>
    <t>11:33</t>
  </si>
  <si>
    <t xml:space="preserve"> 78.</t>
  </si>
  <si>
    <t>Maria Roop</t>
  </si>
  <si>
    <t>Jaanus Tobias</t>
  </si>
  <si>
    <t>Tikri Motorsport</t>
  </si>
  <si>
    <t>11:34</t>
  </si>
  <si>
    <t xml:space="preserve"> 79.</t>
  </si>
  <si>
    <t>Sören Sisas</t>
  </si>
  <si>
    <t>Reino Saia</t>
  </si>
  <si>
    <t>Remonditehas</t>
  </si>
  <si>
    <t>IZ 412</t>
  </si>
  <si>
    <t>11:35</t>
  </si>
  <si>
    <t xml:space="preserve"> 80.</t>
  </si>
  <si>
    <t>Heigo Tinno</t>
  </si>
  <si>
    <t>Veiko Vilu</t>
  </si>
  <si>
    <t>AZLK 412</t>
  </si>
  <si>
    <t>11:36</t>
  </si>
  <si>
    <t xml:space="preserve"> 81.</t>
  </si>
  <si>
    <t>Timo Pipar</t>
  </si>
  <si>
    <t>Tanel Pipar</t>
  </si>
  <si>
    <t>Timo</t>
  </si>
  <si>
    <t>AZLK 2140</t>
  </si>
  <si>
    <t>11:37</t>
  </si>
  <si>
    <t xml:space="preserve"> 82.</t>
  </si>
  <si>
    <t>Ermo Jeedas</t>
  </si>
  <si>
    <t>Arno Eller</t>
  </si>
  <si>
    <t>11:38</t>
  </si>
  <si>
    <t xml:space="preserve"> 83.</t>
  </si>
  <si>
    <t>Ivar Burmeister</t>
  </si>
  <si>
    <t>Rauno Jüriado</t>
  </si>
  <si>
    <t>Inda Racing</t>
  </si>
  <si>
    <t>VAZ 2105</t>
  </si>
  <si>
    <t>11:39</t>
  </si>
  <si>
    <t xml:space="preserve"> 84.</t>
  </si>
  <si>
    <t>Sander Klaus</t>
  </si>
  <si>
    <t>Gerli Raspel</t>
  </si>
  <si>
    <t>Kummimees</t>
  </si>
  <si>
    <t>VAZ 21073</t>
  </si>
  <si>
    <t>11:40</t>
  </si>
  <si>
    <t xml:space="preserve"> 85.</t>
  </si>
  <si>
    <t>Egert Jakobi</t>
  </si>
  <si>
    <t>Krissika Kast</t>
  </si>
  <si>
    <t>11:41</t>
  </si>
  <si>
    <t xml:space="preserve"> 86.</t>
  </si>
  <si>
    <t>Olavi Laupa</t>
  </si>
  <si>
    <t>Rain Laupa</t>
  </si>
  <si>
    <t>VAZ 2106</t>
  </si>
  <si>
    <t>11:42</t>
  </si>
  <si>
    <t xml:space="preserve">  1/1</t>
  </si>
  <si>
    <t>Pank/Lillemets</t>
  </si>
  <si>
    <t xml:space="preserve"> 4.50,7</t>
  </si>
  <si>
    <t xml:space="preserve"> 5.00,0</t>
  </si>
  <si>
    <t xml:space="preserve"> 7.05,8</t>
  </si>
  <si>
    <t xml:space="preserve"> 4.39,8</t>
  </si>
  <si>
    <t xml:space="preserve"> 4.54,2</t>
  </si>
  <si>
    <t xml:space="preserve"> 6.49,8</t>
  </si>
  <si>
    <t xml:space="preserve">   1/1</t>
  </si>
  <si>
    <t xml:space="preserve">   2/2</t>
  </si>
  <si>
    <t xml:space="preserve">   3/3</t>
  </si>
  <si>
    <t>+ 0.00,0</t>
  </si>
  <si>
    <t xml:space="preserve">  2/2</t>
  </si>
  <si>
    <t>Sirp/Liivak</t>
  </si>
  <si>
    <t xml:space="preserve"> 5.05,1</t>
  </si>
  <si>
    <t xml:space="preserve"> 5.10,2</t>
  </si>
  <si>
    <t xml:space="preserve"> 7.47,6</t>
  </si>
  <si>
    <t xml:space="preserve"> 4.59,1</t>
  </si>
  <si>
    <t xml:space="preserve"> 5.00,4</t>
  </si>
  <si>
    <t xml:space="preserve"> 7.13,7</t>
  </si>
  <si>
    <t xml:space="preserve">   4/4</t>
  </si>
  <si>
    <t xml:space="preserve">  3/3</t>
  </si>
  <si>
    <t xml:space="preserve"> 5.06,4</t>
  </si>
  <si>
    <t xml:space="preserve"> 4.54,8</t>
  </si>
  <si>
    <t xml:space="preserve"> 8.53,6</t>
  </si>
  <si>
    <t xml:space="preserve"> 5.03,9</t>
  </si>
  <si>
    <t xml:space="preserve"> 4.45,1</t>
  </si>
  <si>
    <t xml:space="preserve"> 6.51,2</t>
  </si>
  <si>
    <t xml:space="preserve">  4/4</t>
  </si>
  <si>
    <t>Saar/Saar</t>
  </si>
  <si>
    <t xml:space="preserve"> 5.27,3</t>
  </si>
  <si>
    <t xml:space="preserve"> 5.20,5</t>
  </si>
  <si>
    <t xml:space="preserve"> 7.46,5</t>
  </si>
  <si>
    <t xml:space="preserve"> 5.05,6</t>
  </si>
  <si>
    <t xml:space="preserve"> 5.06,3</t>
  </si>
  <si>
    <t xml:space="preserve"> 7.23,8</t>
  </si>
  <si>
    <t xml:space="preserve"> 0.10</t>
  </si>
  <si>
    <t xml:space="preserve">   5/5</t>
  </si>
  <si>
    <t xml:space="preserve">  5/5</t>
  </si>
  <si>
    <t>Vaher/Vaher</t>
  </si>
  <si>
    <t xml:space="preserve"> 4.54,7</t>
  </si>
  <si>
    <t xml:space="preserve"> 5.02,1</t>
  </si>
  <si>
    <t>14.35,4</t>
  </si>
  <si>
    <t xml:space="preserve"> 4.47,0</t>
  </si>
  <si>
    <t xml:space="preserve"> 4.47,7</t>
  </si>
  <si>
    <t xml:space="preserve"> 7.03,1</t>
  </si>
  <si>
    <t>Kurba/Mikk</t>
  </si>
  <si>
    <t>Auendorf/Viltrop</t>
  </si>
  <si>
    <t>Kristmann/Kuusik</t>
  </si>
  <si>
    <t>Arula/Laurits</t>
  </si>
  <si>
    <t>Toim/Pirnipuu</t>
  </si>
  <si>
    <t>Haiba/Rillo</t>
  </si>
  <si>
    <t>Planken/Wilfong</t>
  </si>
  <si>
    <t>Kangro/Kangro</t>
  </si>
  <si>
    <t>Sirp/Dede</t>
  </si>
  <si>
    <t>Vaga/Ausmees</t>
  </si>
  <si>
    <t>Rosenberg/Kukk</t>
  </si>
  <si>
    <t>Aulik/Kaljumets</t>
  </si>
  <si>
    <t>Liiv/Kokkar</t>
  </si>
  <si>
    <t>Renser/Lepp</t>
  </si>
  <si>
    <t>Urbanik/Parvits</t>
  </si>
  <si>
    <t>Kark/Teder</t>
  </si>
  <si>
    <t>Kaljura/Lee</t>
  </si>
  <si>
    <t>Parbo/Hell</t>
  </si>
  <si>
    <t>Kibuspuu/Heinsoo</t>
  </si>
  <si>
    <t>Kaur/Kald</t>
  </si>
  <si>
    <t>Pleshanov/Shirokova</t>
  </si>
  <si>
    <t>Hannson/Kase</t>
  </si>
  <si>
    <t>Ehasalu/Parve</t>
  </si>
  <si>
    <t>Klemmer/Klemmer</t>
  </si>
  <si>
    <t>Volkov/Eksin</t>
  </si>
  <si>
    <t>Tammoja/Tapo</t>
  </si>
  <si>
    <t>Vidder/Ktt</t>
  </si>
  <si>
    <t>Lepind/Altosaar</t>
  </si>
  <si>
    <t>Aava/Peegel</t>
  </si>
  <si>
    <t>Dede/Elbre</t>
  </si>
  <si>
    <t>Madar/Kaldma</t>
  </si>
  <si>
    <t>Kukushkin/Tarvis</t>
  </si>
  <si>
    <t>Seire/Suve</t>
  </si>
  <si>
    <t>Auendorf/Lessuk</t>
  </si>
  <si>
    <t>Tuur/Piigli</t>
  </si>
  <si>
    <t>Kaunis/Ehrbach</t>
  </si>
  <si>
    <t>Friedemann/Voog</t>
  </si>
  <si>
    <t>Ollema/Must</t>
  </si>
  <si>
    <t>Lepp/Trave</t>
  </si>
  <si>
    <t>Kutser/Ojavee</t>
  </si>
  <si>
    <t>Roosileht/Uesson</t>
  </si>
  <si>
    <t>Bluum/Bluum</t>
  </si>
  <si>
    <t>Riisberg/Kivi</t>
  </si>
  <si>
    <t>Suuster/Liister</t>
  </si>
  <si>
    <t>Poom/Vahur</t>
  </si>
  <si>
    <t>Sarv/Mark</t>
  </si>
  <si>
    <t>Uusneem/Holtsmann</t>
  </si>
  <si>
    <t>Serbin/Tamm</t>
  </si>
  <si>
    <t>Vaher/Olesk</t>
  </si>
  <si>
    <t>Pielberg/Varblane</t>
  </si>
  <si>
    <t>Eelmaa/Arula</t>
  </si>
  <si>
    <t>Kallas/Kallas</t>
  </si>
  <si>
    <t>Tammel/Tammel</t>
  </si>
  <si>
    <t>Lepp/Koppel</t>
  </si>
  <si>
    <t>Lepp/Lepp</t>
  </si>
  <si>
    <t>Roop/Tobias</t>
  </si>
  <si>
    <t>Sisas/Saia</t>
  </si>
  <si>
    <t>Tinno/Vilu</t>
  </si>
  <si>
    <t>Pipar/Pipar</t>
  </si>
  <si>
    <t>Jeedas/Eller</t>
  </si>
  <si>
    <t>Klaus/Raspel</t>
  </si>
  <si>
    <t>Jakobi/Kast</t>
  </si>
  <si>
    <t>Laupa/Laupa</t>
  </si>
  <si>
    <t xml:space="preserve"> 4.19,6</t>
  </si>
  <si>
    <t xml:space="preserve"> 4.14,6</t>
  </si>
  <si>
    <t xml:space="preserve"> 6.19,0</t>
  </si>
  <si>
    <t xml:space="preserve"> 4.14,7</t>
  </si>
  <si>
    <t xml:space="preserve"> 4.16,5</t>
  </si>
  <si>
    <t xml:space="preserve"> 6.06,8</t>
  </si>
  <si>
    <t xml:space="preserve"> 3.15,1</t>
  </si>
  <si>
    <t xml:space="preserve"> 3.01,8</t>
  </si>
  <si>
    <t xml:space="preserve"> 4.10,2</t>
  </si>
  <si>
    <t xml:space="preserve"> 3.05,5</t>
  </si>
  <si>
    <t xml:space="preserve"> 2.58,7</t>
  </si>
  <si>
    <t xml:space="preserve"> 4.05,9</t>
  </si>
  <si>
    <t>50.08,4</t>
  </si>
  <si>
    <t xml:space="preserve"> 4.13,2</t>
  </si>
  <si>
    <t xml:space="preserve"> 6.18,8</t>
  </si>
  <si>
    <t xml:space="preserve"> 4.12,6</t>
  </si>
  <si>
    <t xml:space="preserve"> 4.11,5</t>
  </si>
  <si>
    <t xml:space="preserve"> 6.15,2</t>
  </si>
  <si>
    <t xml:space="preserve"> 3.07,7</t>
  </si>
  <si>
    <t xml:space="preserve"> 3.03,0</t>
  </si>
  <si>
    <t xml:space="preserve"> 4.14,9</t>
  </si>
  <si>
    <t xml:space="preserve"> 3.03,6</t>
  </si>
  <si>
    <t xml:space="preserve"> 3.02,6</t>
  </si>
  <si>
    <t xml:space="preserve"> 4.15,2</t>
  </si>
  <si>
    <t>50.13,0</t>
  </si>
  <si>
    <t>+ 0.04,6</t>
  </si>
  <si>
    <t xml:space="preserve"> 4.20,6</t>
  </si>
  <si>
    <t xml:space="preserve"> 4.27,5</t>
  </si>
  <si>
    <t xml:space="preserve"> 6.18,1</t>
  </si>
  <si>
    <t xml:space="preserve"> 4.15,9</t>
  </si>
  <si>
    <t xml:space="preserve"> 4.19,7</t>
  </si>
  <si>
    <t xml:space="preserve"> 6.12,5</t>
  </si>
  <si>
    <t xml:space="preserve"> 3.07,2</t>
  </si>
  <si>
    <t xml:space="preserve"> 3.04,8</t>
  </si>
  <si>
    <t xml:space="preserve"> 4.22,8</t>
  </si>
  <si>
    <t xml:space="preserve"> 3.12,6</t>
  </si>
  <si>
    <t xml:space="preserve"> 3.02,3</t>
  </si>
  <si>
    <t xml:space="preserve"> 4.10,6</t>
  </si>
  <si>
    <t>50.54,6</t>
  </si>
  <si>
    <t xml:space="preserve">   6/6</t>
  </si>
  <si>
    <t>+ 0.46,2</t>
  </si>
  <si>
    <t xml:space="preserve"> 4.20,3</t>
  </si>
  <si>
    <t xml:space="preserve"> 4.20,7</t>
  </si>
  <si>
    <t xml:space="preserve"> 6.20,2</t>
  </si>
  <si>
    <t xml:space="preserve"> 4.13,8</t>
  </si>
  <si>
    <t xml:space="preserve"> 4.16,1</t>
  </si>
  <si>
    <t xml:space="preserve"> 6.11,8</t>
  </si>
  <si>
    <t xml:space="preserve"> 3.32,5</t>
  </si>
  <si>
    <t xml:space="preserve"> 4.19,3</t>
  </si>
  <si>
    <t xml:space="preserve"> 3.14,1</t>
  </si>
  <si>
    <t xml:space="preserve"> 3.05,9</t>
  </si>
  <si>
    <t xml:space="preserve"> 4.12,8</t>
  </si>
  <si>
    <t>51.13,0</t>
  </si>
  <si>
    <t xml:space="preserve">  25/9</t>
  </si>
  <si>
    <t xml:space="preserve">   7/7</t>
  </si>
  <si>
    <t>+ 1.04,6</t>
  </si>
  <si>
    <t xml:space="preserve"> 4.23,2</t>
  </si>
  <si>
    <t xml:space="preserve"> 4.23,8</t>
  </si>
  <si>
    <t xml:space="preserve"> 6.18,6</t>
  </si>
  <si>
    <t xml:space="preserve"> 4.20,2</t>
  </si>
  <si>
    <t xml:space="preserve"> 4.16,3</t>
  </si>
  <si>
    <t xml:space="preserve"> 6.16,4</t>
  </si>
  <si>
    <t xml:space="preserve"> 3.12,1</t>
  </si>
  <si>
    <t xml:space="preserve"> 3.01,4</t>
  </si>
  <si>
    <t xml:space="preserve"> 4.22,3</t>
  </si>
  <si>
    <t xml:space="preserve"> 3.23,5</t>
  </si>
  <si>
    <t xml:space="preserve"> 3.06,0</t>
  </si>
  <si>
    <t xml:space="preserve"> 4.21,9</t>
  </si>
  <si>
    <t>51.25,7</t>
  </si>
  <si>
    <t xml:space="preserve">  11/8</t>
  </si>
  <si>
    <t>+ 1.17,3</t>
  </si>
  <si>
    <t xml:space="preserve">  6/6</t>
  </si>
  <si>
    <t xml:space="preserve"> 4.26,0</t>
  </si>
  <si>
    <t xml:space="preserve"> 4.31,2</t>
  </si>
  <si>
    <t xml:space="preserve"> 6.26,8</t>
  </si>
  <si>
    <t xml:space="preserve"> 4.21,2</t>
  </si>
  <si>
    <t xml:space="preserve"> 4.21,4</t>
  </si>
  <si>
    <t xml:space="preserve"> 6.18,4</t>
  </si>
  <si>
    <t xml:space="preserve"> 3.10,0</t>
  </si>
  <si>
    <t xml:space="preserve"> 3.03,1</t>
  </si>
  <si>
    <t xml:space="preserve"> 3.14,3</t>
  </si>
  <si>
    <t xml:space="preserve"> 4.16,8</t>
  </si>
  <si>
    <t>51.28,6</t>
  </si>
  <si>
    <t>+ 1.20,2</t>
  </si>
  <si>
    <t xml:space="preserve">  7/7</t>
  </si>
  <si>
    <t xml:space="preserve"> 4.36,7</t>
  </si>
  <si>
    <t xml:space="preserve"> 4.27,9</t>
  </si>
  <si>
    <t xml:space="preserve"> 6.46,8</t>
  </si>
  <si>
    <t xml:space="preserve"> 4.24,8</t>
  </si>
  <si>
    <t xml:space="preserve"> 4.24,0</t>
  </si>
  <si>
    <t xml:space="preserve"> 6.40,5</t>
  </si>
  <si>
    <t xml:space="preserve"> 3.17,8</t>
  </si>
  <si>
    <t xml:space="preserve"> 3.04,4</t>
  </si>
  <si>
    <t xml:space="preserve"> 4.25,8</t>
  </si>
  <si>
    <t xml:space="preserve"> 3.16,1</t>
  </si>
  <si>
    <t xml:space="preserve"> 3.04,5</t>
  </si>
  <si>
    <t xml:space="preserve"> 4.23,9</t>
  </si>
  <si>
    <t>52.53,2</t>
  </si>
  <si>
    <t xml:space="preserve">   8/8</t>
  </si>
  <si>
    <t xml:space="preserve">  12/9</t>
  </si>
  <si>
    <t xml:space="preserve">   9/8</t>
  </si>
  <si>
    <t>+ 2.44,8</t>
  </si>
  <si>
    <t xml:space="preserve">  8/1</t>
  </si>
  <si>
    <t xml:space="preserve"> 4.43,9</t>
  </si>
  <si>
    <t xml:space="preserve"> 4.48,5</t>
  </si>
  <si>
    <t xml:space="preserve"> 6.44,1</t>
  </si>
  <si>
    <t xml:space="preserve"> 4.39,2</t>
  </si>
  <si>
    <t xml:space="preserve"> 4.48,2</t>
  </si>
  <si>
    <t xml:space="preserve"> 6.36,3</t>
  </si>
  <si>
    <t xml:space="preserve"> 3.18,8</t>
  </si>
  <si>
    <t xml:space="preserve"> 3.13,2</t>
  </si>
  <si>
    <t xml:space="preserve"> 4.25,3</t>
  </si>
  <si>
    <t xml:space="preserve"> 3.18,9</t>
  </si>
  <si>
    <t xml:space="preserve"> 3.15,6</t>
  </si>
  <si>
    <t xml:space="preserve"> 4.27,3</t>
  </si>
  <si>
    <t>54.19,3</t>
  </si>
  <si>
    <t xml:space="preserve">  11/3</t>
  </si>
  <si>
    <t xml:space="preserve">  17/6</t>
  </si>
  <si>
    <t xml:space="preserve">  10/2</t>
  </si>
  <si>
    <t xml:space="preserve">  22/6</t>
  </si>
  <si>
    <t xml:space="preserve">   8/1</t>
  </si>
  <si>
    <t xml:space="preserve">  10/1</t>
  </si>
  <si>
    <t xml:space="preserve">   9/2</t>
  </si>
  <si>
    <t xml:space="preserve">   9/1</t>
  </si>
  <si>
    <t>+ 4.10,9</t>
  </si>
  <si>
    <t xml:space="preserve">  9/2</t>
  </si>
  <si>
    <t xml:space="preserve"> 4.40,0</t>
  </si>
  <si>
    <t xml:space="preserve"> 4.45,0</t>
  </si>
  <si>
    <t xml:space="preserve"> 6.41,9</t>
  </si>
  <si>
    <t xml:space="preserve"> 4.41,8</t>
  </si>
  <si>
    <t xml:space="preserve"> 4.40,4</t>
  </si>
  <si>
    <t xml:space="preserve"> 6.41,6</t>
  </si>
  <si>
    <t xml:space="preserve"> 3.23,3</t>
  </si>
  <si>
    <t xml:space="preserve"> 3.16,8</t>
  </si>
  <si>
    <t xml:space="preserve"> 4.47,1</t>
  </si>
  <si>
    <t xml:space="preserve"> 3.20,1</t>
  </si>
  <si>
    <t xml:space="preserve"> 3.15,3</t>
  </si>
  <si>
    <t xml:space="preserve"> 4.36,2</t>
  </si>
  <si>
    <t>54.49,5</t>
  </si>
  <si>
    <t xml:space="preserve">  15/5</t>
  </si>
  <si>
    <t xml:space="preserve">  13/4</t>
  </si>
  <si>
    <t xml:space="preserve">  12/2</t>
  </si>
  <si>
    <t xml:space="preserve">  13/3</t>
  </si>
  <si>
    <t xml:space="preserve">  12/3</t>
  </si>
  <si>
    <t xml:space="preserve">  25/7</t>
  </si>
  <si>
    <t xml:space="preserve">  10/3</t>
  </si>
  <si>
    <t xml:space="preserve">  16/5</t>
  </si>
  <si>
    <t>+ 4.41,1</t>
  </si>
  <si>
    <t xml:space="preserve"> 10/1</t>
  </si>
  <si>
    <t xml:space="preserve"> 5.00,7</t>
  </si>
  <si>
    <t xml:space="preserve"> 6.54,0</t>
  </si>
  <si>
    <t xml:space="preserve"> 4.45,3</t>
  </si>
  <si>
    <t xml:space="preserve"> 4.40,3</t>
  </si>
  <si>
    <t xml:space="preserve"> 6.36,6</t>
  </si>
  <si>
    <t xml:space="preserve"> 3.23,1</t>
  </si>
  <si>
    <t xml:space="preserve"> 3.19,4</t>
  </si>
  <si>
    <t xml:space="preserve"> 4.37,8</t>
  </si>
  <si>
    <t xml:space="preserve"> 3.27,6</t>
  </si>
  <si>
    <t xml:space="preserve"> 3.22,4</t>
  </si>
  <si>
    <t xml:space="preserve"> 4.43,1</t>
  </si>
  <si>
    <t>55.35,4</t>
  </si>
  <si>
    <t xml:space="preserve">  13/1</t>
  </si>
  <si>
    <t xml:space="preserve">  32/5</t>
  </si>
  <si>
    <t xml:space="preserve">  17/2</t>
  </si>
  <si>
    <t xml:space="preserve">  14/1</t>
  </si>
  <si>
    <t xml:space="preserve">  11/1</t>
  </si>
  <si>
    <t xml:space="preserve">  17/1</t>
  </si>
  <si>
    <t xml:space="preserve">  15/2</t>
  </si>
  <si>
    <t xml:space="preserve">  18/2</t>
  </si>
  <si>
    <t xml:space="preserve">  15/1</t>
  </si>
  <si>
    <t xml:space="preserve">  25/2</t>
  </si>
  <si>
    <t>+ 5.27,0</t>
  </si>
  <si>
    <t xml:space="preserve"> 11/1</t>
  </si>
  <si>
    <t xml:space="preserve"> 4.51,0</t>
  </si>
  <si>
    <t xml:space="preserve"> 4.42,7</t>
  </si>
  <si>
    <t xml:space="preserve"> 6.51,4</t>
  </si>
  <si>
    <t xml:space="preserve"> 4.46,7</t>
  </si>
  <si>
    <t xml:space="preserve"> 4.56,9</t>
  </si>
  <si>
    <t xml:space="preserve"> 6.52,4</t>
  </si>
  <si>
    <t xml:space="preserve"> 3.28,3</t>
  </si>
  <si>
    <t xml:space="preserve"> 3.18,3</t>
  </si>
  <si>
    <t xml:space="preserve"> 4.31,6</t>
  </si>
  <si>
    <t xml:space="preserve"> 3.23,8</t>
  </si>
  <si>
    <t xml:space="preserve"> 3.19,3</t>
  </si>
  <si>
    <t xml:space="preserve"> 4.33,9</t>
  </si>
  <si>
    <t>55.36,3</t>
  </si>
  <si>
    <t xml:space="preserve">  19/3</t>
  </si>
  <si>
    <t xml:space="preserve">  39/10</t>
  </si>
  <si>
    <t xml:space="preserve">  21/4</t>
  </si>
  <si>
    <t xml:space="preserve">  17/3</t>
  </si>
  <si>
    <t xml:space="preserve">  12/1</t>
  </si>
  <si>
    <t>+ 5.27,9</t>
  </si>
  <si>
    <t xml:space="preserve"> 12/2</t>
  </si>
  <si>
    <t xml:space="preserve"> 4.48,7</t>
  </si>
  <si>
    <t xml:space="preserve"> 4.45,8</t>
  </si>
  <si>
    <t xml:space="preserve"> 6.53,3</t>
  </si>
  <si>
    <t xml:space="preserve"> 4.41,6</t>
  </si>
  <si>
    <t xml:space="preserve"> 6.48,8</t>
  </si>
  <si>
    <t xml:space="preserve"> 3.31,0</t>
  </si>
  <si>
    <t xml:space="preserve"> 4.38,4</t>
  </si>
  <si>
    <t xml:space="preserve"> 3.36,7</t>
  </si>
  <si>
    <t xml:space="preserve"> 3.20,9</t>
  </si>
  <si>
    <t xml:space="preserve"> 4.30,4</t>
  </si>
  <si>
    <t>55.39,8</t>
  </si>
  <si>
    <t xml:space="preserve">  16/2</t>
  </si>
  <si>
    <t xml:space="preserve">  16/3</t>
  </si>
  <si>
    <t xml:space="preserve">  17/4</t>
  </si>
  <si>
    <t xml:space="preserve">  37/8</t>
  </si>
  <si>
    <t xml:space="preserve">  13/2</t>
  </si>
  <si>
    <t>+ 5.31,4</t>
  </si>
  <si>
    <t xml:space="preserve"> 13/3</t>
  </si>
  <si>
    <t xml:space="preserve"> 4.53,9</t>
  </si>
  <si>
    <t xml:space="preserve"> 4.43,5</t>
  </si>
  <si>
    <t xml:space="preserve"> 6.54,9</t>
  </si>
  <si>
    <t xml:space="preserve"> 4.51,4</t>
  </si>
  <si>
    <t xml:space="preserve"> 6.51,0</t>
  </si>
  <si>
    <t xml:space="preserve"> 3.27,3</t>
  </si>
  <si>
    <t xml:space="preserve"> 3.21,5</t>
  </si>
  <si>
    <t xml:space="preserve"> 4.43,8</t>
  </si>
  <si>
    <t xml:space="preserve"> 3.26,5</t>
  </si>
  <si>
    <t xml:space="preserve"> 3.22,2</t>
  </si>
  <si>
    <t xml:space="preserve"> 4.34,1</t>
  </si>
  <si>
    <t>55.58,8</t>
  </si>
  <si>
    <t xml:space="preserve">  24/7</t>
  </si>
  <si>
    <t xml:space="preserve">  20/5</t>
  </si>
  <si>
    <t xml:space="preserve">  29/9</t>
  </si>
  <si>
    <t xml:space="preserve">  23/7</t>
  </si>
  <si>
    <t xml:space="preserve">  19/5</t>
  </si>
  <si>
    <t xml:space="preserve">  14/4</t>
  </si>
  <si>
    <t xml:space="preserve">  21/6</t>
  </si>
  <si>
    <t>+ 5.50,4</t>
  </si>
  <si>
    <t xml:space="preserve"> 14/4</t>
  </si>
  <si>
    <t xml:space="preserve"> 4.49,1</t>
  </si>
  <si>
    <t xml:space="preserve"> 4.44,5</t>
  </si>
  <si>
    <t xml:space="preserve"> 6.55,9</t>
  </si>
  <si>
    <t xml:space="preserve"> 4.47,2</t>
  </si>
  <si>
    <t xml:space="preserve"> 6.49,1</t>
  </si>
  <si>
    <t xml:space="preserve"> 3.23,2</t>
  </si>
  <si>
    <t xml:space="preserve"> 3.28,0</t>
  </si>
  <si>
    <t xml:space="preserve"> 3.24,7</t>
  </si>
  <si>
    <t xml:space="preserve"> 4.40,7</t>
  </si>
  <si>
    <t>56.01,2</t>
  </si>
  <si>
    <t xml:space="preserve">  17/5</t>
  </si>
  <si>
    <t xml:space="preserve">  20/7</t>
  </si>
  <si>
    <t xml:space="preserve">  23/6</t>
  </si>
  <si>
    <t xml:space="preserve">  20/6</t>
  </si>
  <si>
    <t xml:space="preserve">  18/5</t>
  </si>
  <si>
    <t>+ 5.52,8</t>
  </si>
  <si>
    <t xml:space="preserve"> 15/5</t>
  </si>
  <si>
    <t xml:space="preserve"> 4.55,2</t>
  </si>
  <si>
    <t xml:space="preserve"> 4.52,0</t>
  </si>
  <si>
    <t xml:space="preserve"> 7.01,0</t>
  </si>
  <si>
    <t xml:space="preserve"> 4.49,4</t>
  </si>
  <si>
    <t xml:space="preserve"> 4.46,0</t>
  </si>
  <si>
    <t xml:space="preserve"> 7.08,2</t>
  </si>
  <si>
    <t xml:space="preserve"> 3.28,2</t>
  </si>
  <si>
    <t xml:space="preserve"> 3.30,4</t>
  </si>
  <si>
    <t xml:space="preserve"> 3.27,1</t>
  </si>
  <si>
    <t xml:space="preserve"> 4.43,3</t>
  </si>
  <si>
    <t>56.47,1</t>
  </si>
  <si>
    <t xml:space="preserve">  27/9</t>
  </si>
  <si>
    <t xml:space="preserve">  18/7</t>
  </si>
  <si>
    <t xml:space="preserve">  25/8</t>
  </si>
  <si>
    <t xml:space="preserve">  18/4</t>
  </si>
  <si>
    <t xml:space="preserve">  40/10</t>
  </si>
  <si>
    <t xml:space="preserve">  19/4</t>
  </si>
  <si>
    <t xml:space="preserve">  26/8</t>
  </si>
  <si>
    <t>+ 6.38,7</t>
  </si>
  <si>
    <t xml:space="preserve"> 16/6</t>
  </si>
  <si>
    <t xml:space="preserve"> 6.38,9</t>
  </si>
  <si>
    <t xml:space="preserve"> 4.38,2</t>
  </si>
  <si>
    <t xml:space="preserve"> 4.37,3</t>
  </si>
  <si>
    <t xml:space="preserve"> 9.16,9</t>
  </si>
  <si>
    <t xml:space="preserve"> 3.16,5</t>
  </si>
  <si>
    <t xml:space="preserve"> 4.35,0</t>
  </si>
  <si>
    <t xml:space="preserve"> 3.16,7</t>
  </si>
  <si>
    <t xml:space="preserve"> 4.28,8</t>
  </si>
  <si>
    <t>56.51,1</t>
  </si>
  <si>
    <t xml:space="preserve">  73/18</t>
  </si>
  <si>
    <t xml:space="preserve">  11/2</t>
  </si>
  <si>
    <t>+ 6.42,7</t>
  </si>
  <si>
    <t xml:space="preserve"> 17/3</t>
  </si>
  <si>
    <t xml:space="preserve"> 4.53,8</t>
  </si>
  <si>
    <t xml:space="preserve"> 5.02,5</t>
  </si>
  <si>
    <t xml:space="preserve"> 6.54,7</t>
  </si>
  <si>
    <t xml:space="preserve"> 4.51,5</t>
  </si>
  <si>
    <t xml:space="preserve"> 4.42,4</t>
  </si>
  <si>
    <t xml:space="preserve"> 6.46,9</t>
  </si>
  <si>
    <t xml:space="preserve"> 4.14,3</t>
  </si>
  <si>
    <t xml:space="preserve"> 3.29,1</t>
  </si>
  <si>
    <t xml:space="preserve"> 3.27,8</t>
  </si>
  <si>
    <t xml:space="preserve"> 4.37,4</t>
  </si>
  <si>
    <t>56.59,2</t>
  </si>
  <si>
    <t xml:space="preserve">  30/6</t>
  </si>
  <si>
    <t xml:space="preserve">  74/19</t>
  </si>
  <si>
    <t xml:space="preserve">  22/4</t>
  </si>
  <si>
    <t>+ 6.50,8</t>
  </si>
  <si>
    <t xml:space="preserve"> 18/4</t>
  </si>
  <si>
    <t xml:space="preserve"> 4.48,9</t>
  </si>
  <si>
    <t xml:space="preserve"> 4.53,5</t>
  </si>
  <si>
    <t xml:space="preserve"> 6.59,3</t>
  </si>
  <si>
    <t xml:space="preserve"> 4.48,8</t>
  </si>
  <si>
    <t xml:space="preserve"> 7.00,7</t>
  </si>
  <si>
    <t xml:space="preserve"> 3.28,4</t>
  </si>
  <si>
    <t xml:space="preserve"> 3.33,7</t>
  </si>
  <si>
    <t xml:space="preserve"> 4.55,3</t>
  </si>
  <si>
    <t xml:space="preserve"> 3.43,2</t>
  </si>
  <si>
    <t xml:space="preserve"> 3.32,1</t>
  </si>
  <si>
    <t>57.27,2</t>
  </si>
  <si>
    <t xml:space="preserve">  20/3</t>
  </si>
  <si>
    <t xml:space="preserve">  23/3</t>
  </si>
  <si>
    <t xml:space="preserve">  29/6</t>
  </si>
  <si>
    <t xml:space="preserve">  46/14</t>
  </si>
  <si>
    <t xml:space="preserve">  33/9</t>
  </si>
  <si>
    <t xml:space="preserve">  46/9</t>
  </si>
  <si>
    <t xml:space="preserve">  32/10</t>
  </si>
  <si>
    <t xml:space="preserve">  33/10</t>
  </si>
  <si>
    <t>+ 7.18,8</t>
  </si>
  <si>
    <t xml:space="preserve"> 19/2</t>
  </si>
  <si>
    <t xml:space="preserve"> 4.47,8</t>
  </si>
  <si>
    <t xml:space="preserve"> 4.58,3</t>
  </si>
  <si>
    <t xml:space="preserve"> 4.45,5</t>
  </si>
  <si>
    <t xml:space="preserve"> 5.01,1</t>
  </si>
  <si>
    <t xml:space="preserve"> 6.37,9</t>
  </si>
  <si>
    <t xml:space="preserve"> 5.12,8</t>
  </si>
  <si>
    <t xml:space="preserve"> 3.25,7</t>
  </si>
  <si>
    <t xml:space="preserve"> 4.36,0</t>
  </si>
  <si>
    <t xml:space="preserve"> 3.26,8</t>
  </si>
  <si>
    <t xml:space="preserve"> 3.23,9</t>
  </si>
  <si>
    <t xml:space="preserve"> 4.26,1</t>
  </si>
  <si>
    <t>57.33,3</t>
  </si>
  <si>
    <t xml:space="preserve">  14/2</t>
  </si>
  <si>
    <t xml:space="preserve">  25/4</t>
  </si>
  <si>
    <t xml:space="preserve">  50/6</t>
  </si>
  <si>
    <t xml:space="preserve">  76/9</t>
  </si>
  <si>
    <t xml:space="preserve">  26/3</t>
  </si>
  <si>
    <t xml:space="preserve">  16/1</t>
  </si>
  <si>
    <t>+ 7.24,9</t>
  </si>
  <si>
    <t xml:space="preserve"> 20/1</t>
  </si>
  <si>
    <t xml:space="preserve"> 3.38,7</t>
  </si>
  <si>
    <t xml:space="preserve"> 3.31,1</t>
  </si>
  <si>
    <t xml:space="preserve"> 4.57,5</t>
  </si>
  <si>
    <t xml:space="preserve"> 3.34,1</t>
  </si>
  <si>
    <t xml:space="preserve"> 3.39,2</t>
  </si>
  <si>
    <t xml:space="preserve"> 4.53,3</t>
  </si>
  <si>
    <t>57.34,2</t>
  </si>
  <si>
    <t xml:space="preserve">  18/1</t>
  </si>
  <si>
    <t xml:space="preserve">  31/2</t>
  </si>
  <si>
    <t xml:space="preserve">  27/1</t>
  </si>
  <si>
    <t xml:space="preserve">  29/3</t>
  </si>
  <si>
    <t xml:space="preserve">  41/2</t>
  </si>
  <si>
    <t xml:space="preserve">  35/2</t>
  </si>
  <si>
    <t xml:space="preserve">  37/2</t>
  </si>
  <si>
    <t xml:space="preserve">  30/1</t>
  </si>
  <si>
    <t xml:space="preserve">  42/4</t>
  </si>
  <si>
    <t xml:space="preserve">  39/2</t>
  </si>
  <si>
    <t>+ 7.25,8</t>
  </si>
  <si>
    <t xml:space="preserve"> 21/5</t>
  </si>
  <si>
    <t xml:space="preserve"> 5.05,3</t>
  </si>
  <si>
    <t xml:space="preserve"> 4.59,2</t>
  </si>
  <si>
    <t xml:space="preserve"> 7.09,3</t>
  </si>
  <si>
    <t xml:space="preserve"> 4.59,5</t>
  </si>
  <si>
    <t xml:space="preserve"> 4.45,2</t>
  </si>
  <si>
    <t xml:space="preserve"> 7.07,1</t>
  </si>
  <si>
    <t xml:space="preserve"> 3.28,6</t>
  </si>
  <si>
    <t xml:space="preserve"> 3.23,0</t>
  </si>
  <si>
    <t xml:space="preserve"> 3.25,1</t>
  </si>
  <si>
    <t>57.35,6</t>
  </si>
  <si>
    <t xml:space="preserve">  44/10</t>
  </si>
  <si>
    <t xml:space="preserve">  27/5</t>
  </si>
  <si>
    <t xml:space="preserve">  32/8</t>
  </si>
  <si>
    <t xml:space="preserve">  43/8</t>
  </si>
  <si>
    <t xml:space="preserve">  38/9</t>
  </si>
  <si>
    <t xml:space="preserve">  21/5</t>
  </si>
  <si>
    <t xml:space="preserve">  45/14</t>
  </si>
  <si>
    <t xml:space="preserve">  22/5</t>
  </si>
  <si>
    <t xml:space="preserve">  27/8</t>
  </si>
  <si>
    <t>+ 7.27,2</t>
  </si>
  <si>
    <t xml:space="preserve"> 22/7</t>
  </si>
  <si>
    <t xml:space="preserve"> 5.00,2</t>
  </si>
  <si>
    <t xml:space="preserve"> 5.16,4</t>
  </si>
  <si>
    <t xml:space="preserve"> 7.07,5</t>
  </si>
  <si>
    <t xml:space="preserve"> 4.57,9</t>
  </si>
  <si>
    <t xml:space="preserve"> 4.57,4</t>
  </si>
  <si>
    <t xml:space="preserve"> 6.53,6</t>
  </si>
  <si>
    <t xml:space="preserve"> 3.29,5</t>
  </si>
  <si>
    <t xml:space="preserve"> 3.27,5</t>
  </si>
  <si>
    <t xml:space="preserve"> 3.27,9</t>
  </si>
  <si>
    <t xml:space="preserve"> 3.48,5</t>
  </si>
  <si>
    <t xml:space="preserve"> 4.34,2</t>
  </si>
  <si>
    <t>57.39,8</t>
  </si>
  <si>
    <t xml:space="preserve">  36/11</t>
  </si>
  <si>
    <t xml:space="preserve">  54/14</t>
  </si>
  <si>
    <t xml:space="preserve">  30/9</t>
  </si>
  <si>
    <t xml:space="preserve">  38/12</t>
  </si>
  <si>
    <t xml:space="preserve">  41/11</t>
  </si>
  <si>
    <t xml:space="preserve">  21/7</t>
  </si>
  <si>
    <t xml:space="preserve">  18/3</t>
  </si>
  <si>
    <t xml:space="preserve">  52/13</t>
  </si>
  <si>
    <t>+ 7.31,4</t>
  </si>
  <si>
    <t xml:space="preserve"> 23/8</t>
  </si>
  <si>
    <t xml:space="preserve"> 5.02,2</t>
  </si>
  <si>
    <t xml:space="preserve"> 5.02,0</t>
  </si>
  <si>
    <t xml:space="preserve"> 4.53,7</t>
  </si>
  <si>
    <t xml:space="preserve"> 6.59,2</t>
  </si>
  <si>
    <t xml:space="preserve"> 3.32,0</t>
  </si>
  <si>
    <t xml:space="preserve"> 3.36,6</t>
  </si>
  <si>
    <t xml:space="preserve"> 4.49,7</t>
  </si>
  <si>
    <t xml:space="preserve"> 3.36,5</t>
  </si>
  <si>
    <t xml:space="preserve"> 4.40,9</t>
  </si>
  <si>
    <t>57.42,9</t>
  </si>
  <si>
    <t xml:space="preserve">  39/12</t>
  </si>
  <si>
    <t xml:space="preserve">  34/10</t>
  </si>
  <si>
    <t xml:space="preserve">  34/11</t>
  </si>
  <si>
    <t xml:space="preserve">  24/8</t>
  </si>
  <si>
    <t xml:space="preserve">  52/14</t>
  </si>
  <si>
    <t xml:space="preserve">  35/9</t>
  </si>
  <si>
    <t xml:space="preserve">  26/7</t>
  </si>
  <si>
    <t xml:space="preserve">  22/7</t>
  </si>
  <si>
    <t>+ 7.34,5</t>
  </si>
  <si>
    <t xml:space="preserve"> 24/1</t>
  </si>
  <si>
    <t xml:space="preserve"> 4.57,1</t>
  </si>
  <si>
    <t xml:space="preserve"> 7.10,9</t>
  </si>
  <si>
    <t xml:space="preserve"> 4.56,8</t>
  </si>
  <si>
    <t xml:space="preserve"> 4.50,9</t>
  </si>
  <si>
    <t xml:space="preserve"> 7.04,0</t>
  </si>
  <si>
    <t xml:space="preserve"> 3.33,4</t>
  </si>
  <si>
    <t xml:space="preserve"> 4.46,2</t>
  </si>
  <si>
    <t xml:space="preserve"> 3.30,5</t>
  </si>
  <si>
    <t xml:space="preserve"> 3.38,8</t>
  </si>
  <si>
    <t>57.45,3</t>
  </si>
  <si>
    <t xml:space="preserve">  32/1</t>
  </si>
  <si>
    <t xml:space="preserve">  33/2</t>
  </si>
  <si>
    <t xml:space="preserve">  37/1</t>
  </si>
  <si>
    <t xml:space="preserve">  24/1</t>
  </si>
  <si>
    <t xml:space="preserve">  25/1</t>
  </si>
  <si>
    <t xml:space="preserve">  44/2</t>
  </si>
  <si>
    <t xml:space="preserve">  23/2</t>
  </si>
  <si>
    <t xml:space="preserve">  29/2</t>
  </si>
  <si>
    <t>+ 7.36,9</t>
  </si>
  <si>
    <t xml:space="preserve"> 25/3</t>
  </si>
  <si>
    <t xml:space="preserve"> 4.55,7</t>
  </si>
  <si>
    <t xml:space="preserve"> 7.00,1</t>
  </si>
  <si>
    <t xml:space="preserve"> 4.51,9</t>
  </si>
  <si>
    <t xml:space="preserve"> 6.56,4</t>
  </si>
  <si>
    <t xml:space="preserve"> 3.31,5</t>
  </si>
  <si>
    <t xml:space="preserve"> 3.38,0</t>
  </si>
  <si>
    <t xml:space="preserve"> 4.49,5</t>
  </si>
  <si>
    <t xml:space="preserve"> 3.42,8</t>
  </si>
  <si>
    <t xml:space="preserve"> 3.40,2</t>
  </si>
  <si>
    <t>57.59,5</t>
  </si>
  <si>
    <t xml:space="preserve">  28/3</t>
  </si>
  <si>
    <t xml:space="preserve">  20/2</t>
  </si>
  <si>
    <t xml:space="preserve">  24/3</t>
  </si>
  <si>
    <t xml:space="preserve">  31/4</t>
  </si>
  <si>
    <t xml:space="preserve">  45/5</t>
  </si>
  <si>
    <t xml:space="preserve">  55/8</t>
  </si>
  <si>
    <t xml:space="preserve">  44/4</t>
  </si>
  <si>
    <t xml:space="preserve">  47/6</t>
  </si>
  <si>
    <t>+ 7.51,1</t>
  </si>
  <si>
    <t xml:space="preserve"> 26/2</t>
  </si>
  <si>
    <t xml:space="preserve"> 5.02,9</t>
  </si>
  <si>
    <t xml:space="preserve"> 7.06,5</t>
  </si>
  <si>
    <t xml:space="preserve"> 5.38,2</t>
  </si>
  <si>
    <t xml:space="preserve"> 4.51,3</t>
  </si>
  <si>
    <t xml:space="preserve"> 7.02,5</t>
  </si>
  <si>
    <t xml:space="preserve"> 3.33,6</t>
  </si>
  <si>
    <t xml:space="preserve"> 3.30,0</t>
  </si>
  <si>
    <t>58.08,7</t>
  </si>
  <si>
    <t xml:space="preserve">  28/1</t>
  </si>
  <si>
    <t xml:space="preserve">  76/4</t>
  </si>
  <si>
    <t xml:space="preserve">  31/1</t>
  </si>
  <si>
    <t xml:space="preserve">  28/2</t>
  </si>
  <si>
    <t xml:space="preserve">  22/1</t>
  </si>
  <si>
    <t xml:space="preserve">  26/2</t>
  </si>
  <si>
    <t>+ 8.00,3</t>
  </si>
  <si>
    <t xml:space="preserve"> 27/4</t>
  </si>
  <si>
    <t xml:space="preserve"> 5.02,8</t>
  </si>
  <si>
    <t xml:space="preserve"> 4.52,4</t>
  </si>
  <si>
    <t xml:space="preserve"> 7.13,4</t>
  </si>
  <si>
    <t xml:space="preserve"> 6.59,7</t>
  </si>
  <si>
    <t xml:space="preserve"> 3.37,5</t>
  </si>
  <si>
    <t xml:space="preserve"> 5.05,5</t>
  </si>
  <si>
    <t xml:space="preserve"> 3.39,0</t>
  </si>
  <si>
    <t xml:space="preserve"> 3.44,2</t>
  </si>
  <si>
    <t xml:space="preserve"> 4.50,3</t>
  </si>
  <si>
    <t>58.18,7</t>
  </si>
  <si>
    <t xml:space="preserve">  40/7</t>
  </si>
  <si>
    <t xml:space="preserve">  19/1</t>
  </si>
  <si>
    <t xml:space="preserve">  35/4</t>
  </si>
  <si>
    <t xml:space="preserve">  32/2</t>
  </si>
  <si>
    <t xml:space="preserve">  26/4</t>
  </si>
  <si>
    <t xml:space="preserve">  40/4</t>
  </si>
  <si>
    <t xml:space="preserve">  29/4</t>
  </si>
  <si>
    <t xml:space="preserve">  49/5</t>
  </si>
  <si>
    <t xml:space="preserve">  35/3</t>
  </si>
  <si>
    <t>+ 8.10,3</t>
  </si>
  <si>
    <t xml:space="preserve"> 28/6</t>
  </si>
  <si>
    <t xml:space="preserve"> 5.17,0</t>
  </si>
  <si>
    <t xml:space="preserve"> 5.21,2</t>
  </si>
  <si>
    <t xml:space="preserve"> 7.17,3</t>
  </si>
  <si>
    <t xml:space="preserve"> 5.00,6</t>
  </si>
  <si>
    <t xml:space="preserve"> 4.56,3</t>
  </si>
  <si>
    <t xml:space="preserve"> 3.35,0</t>
  </si>
  <si>
    <t xml:space="preserve"> 4.38,1</t>
  </si>
  <si>
    <t xml:space="preserve"> 3.50,5</t>
  </si>
  <si>
    <t xml:space="preserve"> 4.35,6</t>
  </si>
  <si>
    <t>58.23,9</t>
  </si>
  <si>
    <t xml:space="preserve">  60/13</t>
  </si>
  <si>
    <t xml:space="preserve">  61/15</t>
  </si>
  <si>
    <t xml:space="preserve">  40/11</t>
  </si>
  <si>
    <t xml:space="preserve">  44/9</t>
  </si>
  <si>
    <t xml:space="preserve">  30/7</t>
  </si>
  <si>
    <t xml:space="preserve">  34/8</t>
  </si>
  <si>
    <t xml:space="preserve">  58/15</t>
  </si>
  <si>
    <t xml:space="preserve">  15/3</t>
  </si>
  <si>
    <t>+ 8.15,5</t>
  </si>
  <si>
    <t xml:space="preserve"> 29/1</t>
  </si>
  <si>
    <t xml:space="preserve"> 5.09,3</t>
  </si>
  <si>
    <t xml:space="preserve"> 5.09,5</t>
  </si>
  <si>
    <t xml:space="preserve"> 7.11,8</t>
  </si>
  <si>
    <t xml:space="preserve"> 5.07,1</t>
  </si>
  <si>
    <t xml:space="preserve"> 4.58,1</t>
  </si>
  <si>
    <t xml:space="preserve"> 7.03,4</t>
  </si>
  <si>
    <t xml:space="preserve"> 3.37,1</t>
  </si>
  <si>
    <t xml:space="preserve"> 3.31,9</t>
  </si>
  <si>
    <t xml:space="preserve"> 4.52,6</t>
  </si>
  <si>
    <t xml:space="preserve"> 3.30,2</t>
  </si>
  <si>
    <t xml:space="preserve"> 3.31,3</t>
  </si>
  <si>
    <t xml:space="preserve"> 4.48,1</t>
  </si>
  <si>
    <t>58.30,4</t>
  </si>
  <si>
    <t xml:space="preserve">  51/3</t>
  </si>
  <si>
    <t xml:space="preserve">  44/3</t>
  </si>
  <si>
    <t xml:space="preserve">  34/1</t>
  </si>
  <si>
    <t xml:space="preserve">  57/2</t>
  </si>
  <si>
    <t xml:space="preserve">  42/1</t>
  </si>
  <si>
    <t xml:space="preserve">  41/1</t>
  </si>
  <si>
    <t xml:space="preserve">  30/2</t>
  </si>
  <si>
    <t xml:space="preserve">  29/1</t>
  </si>
  <si>
    <t>+ 8.22,0</t>
  </si>
  <si>
    <t xml:space="preserve"> 30/2</t>
  </si>
  <si>
    <t xml:space="preserve"> 5.08,2</t>
  </si>
  <si>
    <t xml:space="preserve"> 5.08,3</t>
  </si>
  <si>
    <t xml:space="preserve"> 7.14,3</t>
  </si>
  <si>
    <t xml:space="preserve"> 5.06,1</t>
  </si>
  <si>
    <t xml:space="preserve"> 5.03,5</t>
  </si>
  <si>
    <t xml:space="preserve"> 7.05,4</t>
  </si>
  <si>
    <t xml:space="preserve"> 3.34,9</t>
  </si>
  <si>
    <t xml:space="preserve"> 3.35,8</t>
  </si>
  <si>
    <t xml:space="preserve"> 3.33,1</t>
  </si>
  <si>
    <t xml:space="preserve"> 4.44,1</t>
  </si>
  <si>
    <t>58.32,3</t>
  </si>
  <si>
    <t xml:space="preserve">  47/1</t>
  </si>
  <si>
    <t xml:space="preserve">  53/1</t>
  </si>
  <si>
    <t xml:space="preserve">  53/3</t>
  </si>
  <si>
    <t xml:space="preserve">  36/2</t>
  </si>
  <si>
    <t xml:space="preserve">  49/2</t>
  </si>
  <si>
    <t xml:space="preserve">  21/1</t>
  </si>
  <si>
    <t xml:space="preserve">  34/2</t>
  </si>
  <si>
    <t>+ 8.23,9</t>
  </si>
  <si>
    <t xml:space="preserve"> 31/7</t>
  </si>
  <si>
    <t xml:space="preserve"> 4.51,1</t>
  </si>
  <si>
    <t xml:space="preserve"> 6.45,5</t>
  </si>
  <si>
    <t xml:space="preserve"> 6.56,0</t>
  </si>
  <si>
    <t xml:space="preserve"> 4.58,7</t>
  </si>
  <si>
    <t xml:space="preserve"> 6.57,6</t>
  </si>
  <si>
    <t xml:space="preserve"> 3.21,1</t>
  </si>
  <si>
    <t xml:space="preserve"> 3.33,9</t>
  </si>
  <si>
    <t xml:space="preserve"> 3.25,3</t>
  </si>
  <si>
    <t xml:space="preserve"> 4.39,3</t>
  </si>
  <si>
    <t>58.39,4</t>
  </si>
  <si>
    <t xml:space="preserve">  20/4</t>
  </si>
  <si>
    <t xml:space="preserve">  74/20</t>
  </si>
  <si>
    <t xml:space="preserve">  24/4</t>
  </si>
  <si>
    <t xml:space="preserve">  43/11</t>
  </si>
  <si>
    <t xml:space="preserve">  24/5</t>
  </si>
  <si>
    <t xml:space="preserve">  29/5</t>
  </si>
  <si>
    <t>+ 8.31,0</t>
  </si>
  <si>
    <t xml:space="preserve"> 32/8</t>
  </si>
  <si>
    <t xml:space="preserve"> 5.03,3</t>
  </si>
  <si>
    <t xml:space="preserve"> 5.09,7</t>
  </si>
  <si>
    <t xml:space="preserve"> 7.36,2</t>
  </si>
  <si>
    <t xml:space="preserve"> 4.54,9</t>
  </si>
  <si>
    <t xml:space="preserve"> 7.02,9</t>
  </si>
  <si>
    <t xml:space="preserve"> 3.41,1</t>
  </si>
  <si>
    <t xml:space="preserve"> 3.31,2</t>
  </si>
  <si>
    <t xml:space="preserve"> 4.53,2</t>
  </si>
  <si>
    <t xml:space="preserve"> 3.30,9</t>
  </si>
  <si>
    <t>58.48,1</t>
  </si>
  <si>
    <t xml:space="preserve">  42/9</t>
  </si>
  <si>
    <t xml:space="preserve">  45/10</t>
  </si>
  <si>
    <t xml:space="preserve">  55/13</t>
  </si>
  <si>
    <t xml:space="preserve">  47/11</t>
  </si>
  <si>
    <t xml:space="preserve">  31/7</t>
  </si>
  <si>
    <t xml:space="preserve">  44/12</t>
  </si>
  <si>
    <t xml:space="preserve">  36/9</t>
  </si>
  <si>
    <t xml:space="preserve">  28/9</t>
  </si>
  <si>
    <t>+ 8.39,7</t>
  </si>
  <si>
    <t xml:space="preserve"> 33/1</t>
  </si>
  <si>
    <t xml:space="preserve"> 4.56,2</t>
  </si>
  <si>
    <t xml:space="preserve"> 5.12,2</t>
  </si>
  <si>
    <t xml:space="preserve"> 7.16,3</t>
  </si>
  <si>
    <t xml:space="preserve"> 5.09,1</t>
  </si>
  <si>
    <t xml:space="preserve"> 4.56,6</t>
  </si>
  <si>
    <t xml:space="preserve"> 7.19,2</t>
  </si>
  <si>
    <t xml:space="preserve"> 3.32,9</t>
  </si>
  <si>
    <t xml:space="preserve"> 3.31,6</t>
  </si>
  <si>
    <t xml:space="preserve"> 3.40,5</t>
  </si>
  <si>
    <t xml:space="preserve"> 4.58,4</t>
  </si>
  <si>
    <t>59.16,4</t>
  </si>
  <si>
    <t xml:space="preserve">  51/1</t>
  </si>
  <si>
    <t xml:space="preserve">  39/1</t>
  </si>
  <si>
    <t xml:space="preserve">  62/5</t>
  </si>
  <si>
    <t xml:space="preserve">  38/2</t>
  </si>
  <si>
    <t xml:space="preserve">  53/2</t>
  </si>
  <si>
    <t xml:space="preserve">  46/2</t>
  </si>
  <si>
    <t xml:space="preserve">  45/1</t>
  </si>
  <si>
    <t>+ 9.08,0</t>
  </si>
  <si>
    <t xml:space="preserve"> 34/5</t>
  </si>
  <si>
    <t xml:space="preserve"> 4.56,0</t>
  </si>
  <si>
    <t xml:space="preserve"> 4.54,3</t>
  </si>
  <si>
    <t xml:space="preserve"> 7.17,9</t>
  </si>
  <si>
    <t xml:space="preserve"> 5.28,2</t>
  </si>
  <si>
    <t xml:space="preserve"> 6.59,9</t>
  </si>
  <si>
    <t xml:space="preserve"> 3.34,8</t>
  </si>
  <si>
    <t xml:space="preserve"> 3.21,7</t>
  </si>
  <si>
    <t xml:space="preserve"> 5.39,2</t>
  </si>
  <si>
    <t xml:space="preserve"> 3.34,3</t>
  </si>
  <si>
    <t xml:space="preserve"> 3.51,9</t>
  </si>
  <si>
    <t>59.22,2</t>
  </si>
  <si>
    <t xml:space="preserve">  22/3</t>
  </si>
  <si>
    <t xml:space="preserve">  43/5</t>
  </si>
  <si>
    <t xml:space="preserve">  69/10</t>
  </si>
  <si>
    <t xml:space="preserve">  31/3</t>
  </si>
  <si>
    <t xml:space="preserve">  69/8</t>
  </si>
  <si>
    <t xml:space="preserve">  32/3</t>
  </si>
  <si>
    <t xml:space="preserve">  55/6</t>
  </si>
  <si>
    <t xml:space="preserve">  37/5</t>
  </si>
  <si>
    <t>+ 9.13,8</t>
  </si>
  <si>
    <t xml:space="preserve"> 35/2</t>
  </si>
  <si>
    <t xml:space="preserve"> 5.01,7</t>
  </si>
  <si>
    <t xml:space="preserve"> 5.24,3</t>
  </si>
  <si>
    <t xml:space="preserve"> 7.24,2</t>
  </si>
  <si>
    <t xml:space="preserve"> 4.49,6</t>
  </si>
  <si>
    <t xml:space="preserve"> 4.55,6</t>
  </si>
  <si>
    <t xml:space="preserve"> 3.42,6</t>
  </si>
  <si>
    <t xml:space="preserve"> 5.06,7</t>
  </si>
  <si>
    <t xml:space="preserve"> 4.00,3</t>
  </si>
  <si>
    <t xml:space="preserve"> 5.05,0</t>
  </si>
  <si>
    <t>59.42,3</t>
  </si>
  <si>
    <t xml:space="preserve">  64/4</t>
  </si>
  <si>
    <t xml:space="preserve">  48/2</t>
  </si>
  <si>
    <t xml:space="preserve">  33/1</t>
  </si>
  <si>
    <t xml:space="preserve">  36/1</t>
  </si>
  <si>
    <t xml:space="preserve">  63/5</t>
  </si>
  <si>
    <t xml:space="preserve">  52/2</t>
  </si>
  <si>
    <t xml:space="preserve">  59/6</t>
  </si>
  <si>
    <t xml:space="preserve">  55/3</t>
  </si>
  <si>
    <t>+ 9.33,9</t>
  </si>
  <si>
    <t xml:space="preserve"> 36/9</t>
  </si>
  <si>
    <t xml:space="preserve"> 4.54,4</t>
  </si>
  <si>
    <t xml:space="preserve"> 5.09,0</t>
  </si>
  <si>
    <t xml:space="preserve"> 7.06,7</t>
  </si>
  <si>
    <t xml:space="preserve"> 4.45,6</t>
  </si>
  <si>
    <t xml:space="preserve"> 6.18,9</t>
  </si>
  <si>
    <t xml:space="preserve"> 7.00,2</t>
  </si>
  <si>
    <t xml:space="preserve"> 4.01,4</t>
  </si>
  <si>
    <t xml:space="preserve"> 4.48,4</t>
  </si>
  <si>
    <t>59.45,3</t>
  </si>
  <si>
    <t xml:space="preserve">  43/12</t>
  </si>
  <si>
    <t xml:space="preserve">  29/8</t>
  </si>
  <si>
    <t xml:space="preserve">  78/19</t>
  </si>
  <si>
    <t xml:space="preserve">  28/8</t>
  </si>
  <si>
    <t xml:space="preserve">  71/18</t>
  </si>
  <si>
    <t xml:space="preserve">  45/13</t>
  </si>
  <si>
    <t xml:space="preserve">  32/9</t>
  </si>
  <si>
    <t>+ 9.36,9</t>
  </si>
  <si>
    <t xml:space="preserve"> 37/2</t>
  </si>
  <si>
    <t xml:space="preserve"> 3.36,1</t>
  </si>
  <si>
    <t xml:space="preserve"> 3.32,4</t>
  </si>
  <si>
    <t xml:space="preserve"> 5.02,7</t>
  </si>
  <si>
    <t>59.45,7</t>
  </si>
  <si>
    <t xml:space="preserve">  45/4</t>
  </si>
  <si>
    <t xml:space="preserve">  71/4</t>
  </si>
  <si>
    <t xml:space="preserve">  49/4</t>
  </si>
  <si>
    <t xml:space="preserve">  51/4</t>
  </si>
  <si>
    <t>+ 9.37,3</t>
  </si>
  <si>
    <t xml:space="preserve"> 38/10</t>
  </si>
  <si>
    <t xml:space="preserve"> 5.17,8</t>
  </si>
  <si>
    <t xml:space="preserve"> 7.17,6</t>
  </si>
  <si>
    <t xml:space="preserve"> 5.03,2</t>
  </si>
  <si>
    <t xml:space="preserve"> 7.15,5</t>
  </si>
  <si>
    <t xml:space="preserve"> 3.46,9</t>
  </si>
  <si>
    <t xml:space="preserve"> 3.35,5</t>
  </si>
  <si>
    <t xml:space="preserve"> 5.04,4</t>
  </si>
  <si>
    <t xml:space="preserve"> 3.53,7</t>
  </si>
  <si>
    <t xml:space="preserve"> 3.38,3</t>
  </si>
  <si>
    <t xml:space="preserve"> 4.54,0</t>
  </si>
  <si>
    <t>59.57,3</t>
  </si>
  <si>
    <t xml:space="preserve">  47/13</t>
  </si>
  <si>
    <t xml:space="preserve">  56/16</t>
  </si>
  <si>
    <t xml:space="preserve">  42/11</t>
  </si>
  <si>
    <t xml:space="preserve">  48/13</t>
  </si>
  <si>
    <t xml:space="preserve">  51/12</t>
  </si>
  <si>
    <t xml:space="preserve">  47/12</t>
  </si>
  <si>
    <t xml:space="preserve">  57/14</t>
  </si>
  <si>
    <t xml:space="preserve">  47/14</t>
  </si>
  <si>
    <t xml:space="preserve">  61/14</t>
  </si>
  <si>
    <t>+ 9.48,9</t>
  </si>
  <si>
    <t xml:space="preserve"> 39/3</t>
  </si>
  <si>
    <t xml:space="preserve"> 3.46,2</t>
  </si>
  <si>
    <t xml:space="preserve"> 3.44,5</t>
  </si>
  <si>
    <t xml:space="preserve"> 3.45,6</t>
  </si>
  <si>
    <t xml:space="preserve"> 3.33,5</t>
  </si>
  <si>
    <t xml:space="preserve"> 4.57,6</t>
  </si>
  <si>
    <t xml:space="preserve"> 1:00.13,7</t>
  </si>
  <si>
    <t xml:space="preserve">  43/3</t>
  </si>
  <si>
    <t xml:space="preserve">  47/4</t>
  </si>
  <si>
    <t xml:space="preserve">  61/3</t>
  </si>
  <si>
    <t xml:space="preserve">  42/3</t>
  </si>
  <si>
    <t xml:space="preserve">  48/4</t>
  </si>
  <si>
    <t xml:space="preserve">  55/4</t>
  </si>
  <si>
    <t xml:space="preserve">  56/4</t>
  </si>
  <si>
    <t xml:space="preserve">  53/4</t>
  </si>
  <si>
    <t>+10.05,3</t>
  </si>
  <si>
    <t xml:space="preserve"> 40/3</t>
  </si>
  <si>
    <t xml:space="preserve"> 5.18,3</t>
  </si>
  <si>
    <t xml:space="preserve"> 5.20,2</t>
  </si>
  <si>
    <t xml:space="preserve"> 7.33,7</t>
  </si>
  <si>
    <t xml:space="preserve"> 7.25,9</t>
  </si>
  <si>
    <t xml:space="preserve"> 3.36,9</t>
  </si>
  <si>
    <t xml:space="preserve"> 3.37,2</t>
  </si>
  <si>
    <t xml:space="preserve"> 5.07,0</t>
  </si>
  <si>
    <t xml:space="preserve"> 3.43,7</t>
  </si>
  <si>
    <t xml:space="preserve"> 3.59,2</t>
  </si>
  <si>
    <t xml:space="preserve"> 5.04,0</t>
  </si>
  <si>
    <t xml:space="preserve"> 1:00.49,2</t>
  </si>
  <si>
    <t xml:space="preserve">  62/6</t>
  </si>
  <si>
    <t xml:space="preserve">  59/2</t>
  </si>
  <si>
    <t xml:space="preserve">  53/5</t>
  </si>
  <si>
    <t xml:space="preserve">  46/3</t>
  </si>
  <si>
    <t xml:space="preserve">  49/3</t>
  </si>
  <si>
    <t xml:space="preserve">  57/3</t>
  </si>
  <si>
    <t xml:space="preserve">  36/3</t>
  </si>
  <si>
    <t xml:space="preserve">  54/3</t>
  </si>
  <si>
    <t xml:space="preserve">  48/3</t>
  </si>
  <si>
    <t xml:space="preserve">  58/5</t>
  </si>
  <si>
    <t>+10.40,8</t>
  </si>
  <si>
    <t xml:space="preserve"> 41/9</t>
  </si>
  <si>
    <t xml:space="preserve"> 5.14,2</t>
  </si>
  <si>
    <t xml:space="preserve"> 5.08,7</t>
  </si>
  <si>
    <t xml:space="preserve"> 7.14,1</t>
  </si>
  <si>
    <t xml:space="preserve"> 5.02,3</t>
  </si>
  <si>
    <t xml:space="preserve"> 5.32,6</t>
  </si>
  <si>
    <t xml:space="preserve"> 7.13,2</t>
  </si>
  <si>
    <t xml:space="preserve"> 3.29,4</t>
  </si>
  <si>
    <t xml:space="preserve"> 5.16,6</t>
  </si>
  <si>
    <t xml:space="preserve"> 3.45,0</t>
  </si>
  <si>
    <t xml:space="preserve"> 4.17,8</t>
  </si>
  <si>
    <t xml:space="preserve"> 5.04,8</t>
  </si>
  <si>
    <t xml:space="preserve"> 1:00.55,8</t>
  </si>
  <si>
    <t xml:space="preserve">  58/12</t>
  </si>
  <si>
    <t xml:space="preserve">  74/18</t>
  </si>
  <si>
    <t xml:space="preserve">  37/9</t>
  </si>
  <si>
    <t xml:space="preserve">  30/8</t>
  </si>
  <si>
    <t xml:space="preserve">  62/18</t>
  </si>
  <si>
    <t xml:space="preserve">  66/16</t>
  </si>
  <si>
    <t xml:space="preserve">  54/16</t>
  </si>
  <si>
    <t>+10.47,4</t>
  </si>
  <si>
    <t xml:space="preserve"> 42/3</t>
  </si>
  <si>
    <t xml:space="preserve"> 7.36,8</t>
  </si>
  <si>
    <t xml:space="preserve"> 5.10,4</t>
  </si>
  <si>
    <t xml:space="preserve"> 7.17,8</t>
  </si>
  <si>
    <t xml:space="preserve"> 3.54,4</t>
  </si>
  <si>
    <t xml:space="preserve"> 3.41,3</t>
  </si>
  <si>
    <t xml:space="preserve"> 4.58,8</t>
  </si>
  <si>
    <t xml:space="preserve"> 3.40,0</t>
  </si>
  <si>
    <t xml:space="preserve"> 1:01.01,2</t>
  </si>
  <si>
    <t xml:space="preserve">  64/2</t>
  </si>
  <si>
    <t xml:space="preserve">  62/3</t>
  </si>
  <si>
    <t xml:space="preserve">  50/3</t>
  </si>
  <si>
    <t xml:space="preserve">  64/3</t>
  </si>
  <si>
    <t xml:space="preserve">  58/3</t>
  </si>
  <si>
    <t xml:space="preserve">  39/3</t>
  </si>
  <si>
    <t xml:space="preserve">  56/3</t>
  </si>
  <si>
    <t>+10.52,8</t>
  </si>
  <si>
    <t xml:space="preserve"> 43/11</t>
  </si>
  <si>
    <t xml:space="preserve"> 4.59,7</t>
  </si>
  <si>
    <t xml:space="preserve"> 9.49,7</t>
  </si>
  <si>
    <t xml:space="preserve"> 4.52,8</t>
  </si>
  <si>
    <t xml:space="preserve"> 5.05,8</t>
  </si>
  <si>
    <t xml:space="preserve"> 7.08,1</t>
  </si>
  <si>
    <t xml:space="preserve"> 3.36,8</t>
  </si>
  <si>
    <t xml:space="preserve"> 3.29,7</t>
  </si>
  <si>
    <t xml:space="preserve"> 5.01,6</t>
  </si>
  <si>
    <t xml:space="preserve"> 3.39,6</t>
  </si>
  <si>
    <t xml:space="preserve"> 3.31,7</t>
  </si>
  <si>
    <t xml:space="preserve"> 1:01.14,5</t>
  </si>
  <si>
    <t xml:space="preserve">  35/10</t>
  </si>
  <si>
    <t xml:space="preserve">  73/17</t>
  </si>
  <si>
    <t xml:space="preserve">  39/9</t>
  </si>
  <si>
    <t xml:space="preserve">  31/10</t>
  </si>
  <si>
    <t xml:space="preserve">  42/12</t>
  </si>
  <si>
    <t xml:space="preserve">  44/11</t>
  </si>
  <si>
    <t>+11.06,1</t>
  </si>
  <si>
    <t xml:space="preserve"> 44/12</t>
  </si>
  <si>
    <t xml:space="preserve"> 5.30,0</t>
  </si>
  <si>
    <t xml:space="preserve"> 5.17,7</t>
  </si>
  <si>
    <t xml:space="preserve"> 7.35,2</t>
  </si>
  <si>
    <t xml:space="preserve"> 5.07,9</t>
  </si>
  <si>
    <t xml:space="preserve"> 5.18,9</t>
  </si>
  <si>
    <t xml:space="preserve"> 7.22,3</t>
  </si>
  <si>
    <t xml:space="preserve"> 3.42,0</t>
  </si>
  <si>
    <t xml:space="preserve"> 3.42,5</t>
  </si>
  <si>
    <t xml:space="preserve"> 5.10,6</t>
  </si>
  <si>
    <t xml:space="preserve"> 3.41,4</t>
  </si>
  <si>
    <t xml:space="preserve"> 3.44,4</t>
  </si>
  <si>
    <t xml:space="preserve"> 1:01.19,2</t>
  </si>
  <si>
    <t xml:space="preserve">  69/18</t>
  </si>
  <si>
    <t xml:space="preserve">  55/15</t>
  </si>
  <si>
    <t xml:space="preserve">  54/13</t>
  </si>
  <si>
    <t xml:space="preserve">  59/15</t>
  </si>
  <si>
    <t xml:space="preserve">  62/15</t>
  </si>
  <si>
    <t xml:space="preserve">  57/15</t>
  </si>
  <si>
    <t xml:space="preserve">  44/13</t>
  </si>
  <si>
    <t xml:space="preserve">  50/11</t>
  </si>
  <si>
    <t>+11.10,8</t>
  </si>
  <si>
    <t xml:space="preserve"> 45/4</t>
  </si>
  <si>
    <t xml:space="preserve"> 5.09,8</t>
  </si>
  <si>
    <t xml:space="preserve"> 5.28,1</t>
  </si>
  <si>
    <t xml:space="preserve"> 7.30,0</t>
  </si>
  <si>
    <t xml:space="preserve"> 5.04,3</t>
  </si>
  <si>
    <t xml:space="preserve"> 7.27,6</t>
  </si>
  <si>
    <t xml:space="preserve"> 3.46,1</t>
  </si>
  <si>
    <t xml:space="preserve"> 3.41,6</t>
  </si>
  <si>
    <t xml:space="preserve"> 5.13,1</t>
  </si>
  <si>
    <t xml:space="preserve"> 3.51,7</t>
  </si>
  <si>
    <t xml:space="preserve"> 3.41,8</t>
  </si>
  <si>
    <t xml:space="preserve"> 5.35,3</t>
  </si>
  <si>
    <t xml:space="preserve"> 1:01.35,5</t>
  </si>
  <si>
    <t xml:space="preserve">  52/4</t>
  </si>
  <si>
    <t xml:space="preserve">  66/5</t>
  </si>
  <si>
    <t xml:space="preserve">  60/5</t>
  </si>
  <si>
    <t xml:space="preserve">  54/4</t>
  </si>
  <si>
    <t xml:space="preserve">  59/3</t>
  </si>
  <si>
    <t xml:space="preserve">  60/4</t>
  </si>
  <si>
    <t xml:space="preserve">  60/6</t>
  </si>
  <si>
    <t xml:space="preserve">  47/3</t>
  </si>
  <si>
    <t xml:space="preserve">  66/6</t>
  </si>
  <si>
    <t>+11.27,1</t>
  </si>
  <si>
    <t xml:space="preserve"> 46/13</t>
  </si>
  <si>
    <t xml:space="preserve"> 5.13,4</t>
  </si>
  <si>
    <t xml:space="preserve"> 5.04,6</t>
  </si>
  <si>
    <t xml:space="preserve"> 7.43,1</t>
  </si>
  <si>
    <t xml:space="preserve"> 6.54,3</t>
  </si>
  <si>
    <t xml:space="preserve"> 4.57,0</t>
  </si>
  <si>
    <t xml:space="preserve"> 7.16,6</t>
  </si>
  <si>
    <t xml:space="preserve"> 4.55,9</t>
  </si>
  <si>
    <t xml:space="preserve"> 3.33,3</t>
  </si>
  <si>
    <t xml:space="preserve"> 3.45,7</t>
  </si>
  <si>
    <t xml:space="preserve"> 1:01.38,2</t>
  </si>
  <si>
    <t xml:space="preserve">  38/11</t>
  </si>
  <si>
    <t xml:space="preserve">  59/14</t>
  </si>
  <si>
    <t xml:space="preserve">  77/19</t>
  </si>
  <si>
    <t xml:space="preserve">  42/10</t>
  </si>
  <si>
    <t xml:space="preserve">  50/13</t>
  </si>
  <si>
    <t>+11.29,8</t>
  </si>
  <si>
    <t xml:space="preserve"> 47/10</t>
  </si>
  <si>
    <t xml:space="preserve"> 5.08,5</t>
  </si>
  <si>
    <t xml:space="preserve"> 5.37,3</t>
  </si>
  <si>
    <t xml:space="preserve"> 9.01,8</t>
  </si>
  <si>
    <t xml:space="preserve"> 5.08,1</t>
  </si>
  <si>
    <t xml:space="preserve"> 4.59,9</t>
  </si>
  <si>
    <t xml:space="preserve"> 7.15,2</t>
  </si>
  <si>
    <t xml:space="preserve"> 3.44,3</t>
  </si>
  <si>
    <t xml:space="preserve"> 4.57,7</t>
  </si>
  <si>
    <t xml:space="preserve"> 3.45,1</t>
  </si>
  <si>
    <t xml:space="preserve"> 3.34,0</t>
  </si>
  <si>
    <t xml:space="preserve"> 1:01.39,3</t>
  </si>
  <si>
    <t xml:space="preserve">  49/11</t>
  </si>
  <si>
    <t xml:space="preserve">  69/17</t>
  </si>
  <si>
    <t xml:space="preserve">  72/19</t>
  </si>
  <si>
    <t xml:space="preserve">  60/14</t>
  </si>
  <si>
    <t xml:space="preserve">  46/12</t>
  </si>
  <si>
    <t xml:space="preserve">  38/10</t>
  </si>
  <si>
    <t xml:space="preserve">  37/11</t>
  </si>
  <si>
    <t xml:space="preserve">  40/12</t>
  </si>
  <si>
    <t>+11.30,9</t>
  </si>
  <si>
    <t xml:space="preserve"> 48/8</t>
  </si>
  <si>
    <t xml:space="preserve"> 5.10,7</t>
  </si>
  <si>
    <t xml:space="preserve"> 5.11,8</t>
  </si>
  <si>
    <t xml:space="preserve"> 7.27,0</t>
  </si>
  <si>
    <t xml:space="preserve"> 4.59,0</t>
  </si>
  <si>
    <t xml:space="preserve"> 5.17,3</t>
  </si>
  <si>
    <t xml:space="preserve"> 7.31,8</t>
  </si>
  <si>
    <t xml:space="preserve"> 3.44,8</t>
  </si>
  <si>
    <t xml:space="preserve"> 5.25,7</t>
  </si>
  <si>
    <t xml:space="preserve"> 4.00,5</t>
  </si>
  <si>
    <t xml:space="preserve"> 3.49,2</t>
  </si>
  <si>
    <t xml:space="preserve"> 5.28,6</t>
  </si>
  <si>
    <t xml:space="preserve"> 1:01.42,2</t>
  </si>
  <si>
    <t xml:space="preserve">  53/9</t>
  </si>
  <si>
    <t xml:space="preserve">  50/10</t>
  </si>
  <si>
    <t xml:space="preserve">  49/10</t>
  </si>
  <si>
    <t xml:space="preserve">  41/10</t>
  </si>
  <si>
    <t xml:space="preserve">  65/10</t>
  </si>
  <si>
    <t xml:space="preserve">  62/9</t>
  </si>
  <si>
    <t xml:space="preserve">  53/10</t>
  </si>
  <si>
    <t xml:space="preserve">  64/10</t>
  </si>
  <si>
    <t xml:space="preserve">  54/10</t>
  </si>
  <si>
    <t xml:space="preserve">  63/9</t>
  </si>
  <si>
    <t>+11.33,8</t>
  </si>
  <si>
    <t xml:space="preserve"> 49/11</t>
  </si>
  <si>
    <t xml:space="preserve"> 5.32,1</t>
  </si>
  <si>
    <t xml:space="preserve"> 7.53,8</t>
  </si>
  <si>
    <t xml:space="preserve"> 5.04,7</t>
  </si>
  <si>
    <t xml:space="preserve"> 5.00,1</t>
  </si>
  <si>
    <t xml:space="preserve"> 7.12,8</t>
  </si>
  <si>
    <t xml:space="preserve"> 3.39,8</t>
  </si>
  <si>
    <t xml:space="preserve"> 4.20,9</t>
  </si>
  <si>
    <t xml:space="preserve"> 1:01.42,3</t>
  </si>
  <si>
    <t xml:space="preserve">  71/16</t>
  </si>
  <si>
    <t xml:space="preserve">  48/11</t>
  </si>
  <si>
    <t xml:space="preserve">  63/15</t>
  </si>
  <si>
    <t xml:space="preserve">  50/12</t>
  </si>
  <si>
    <t xml:space="preserve">  70/19</t>
  </si>
  <si>
    <t xml:space="preserve">  67/17</t>
  </si>
  <si>
    <t xml:space="preserve">  19/6</t>
  </si>
  <si>
    <t>+11.33,9</t>
  </si>
  <si>
    <t xml:space="preserve"> 50/12</t>
  </si>
  <si>
    <t xml:space="preserve"> 5.21,1</t>
  </si>
  <si>
    <t xml:space="preserve"> 5.13,2</t>
  </si>
  <si>
    <t xml:space="preserve"> 8.24,3</t>
  </si>
  <si>
    <t xml:space="preserve"> 5.19,1</t>
  </si>
  <si>
    <t xml:space="preserve"> 7.26,2</t>
  </si>
  <si>
    <t xml:space="preserve"> 3.50,1</t>
  </si>
  <si>
    <t xml:space="preserve"> 3.39,1</t>
  </si>
  <si>
    <t xml:space="preserve"> 4.52,1</t>
  </si>
  <si>
    <t xml:space="preserve"> 3.44,7</t>
  </si>
  <si>
    <t xml:space="preserve"> 3.40,3</t>
  </si>
  <si>
    <t xml:space="preserve"> 1:01.43,1</t>
  </si>
  <si>
    <t xml:space="preserve">  64/14</t>
  </si>
  <si>
    <t xml:space="preserve">  52/12</t>
  </si>
  <si>
    <t xml:space="preserve">  70/18</t>
  </si>
  <si>
    <t xml:space="preserve">  68/16</t>
  </si>
  <si>
    <t xml:space="preserve">  64/16</t>
  </si>
  <si>
    <t xml:space="preserve">  58/14</t>
  </si>
  <si>
    <t xml:space="preserve">  60/15</t>
  </si>
  <si>
    <t xml:space="preserve">  56/15</t>
  </si>
  <si>
    <t xml:space="preserve">  42/13</t>
  </si>
  <si>
    <t>+11.34,7</t>
  </si>
  <si>
    <t xml:space="preserve"> 51/5</t>
  </si>
  <si>
    <t xml:space="preserve"> 5.10,9</t>
  </si>
  <si>
    <t xml:space="preserve"> 7.31,7</t>
  </si>
  <si>
    <t xml:space="preserve"> 7.36,3</t>
  </si>
  <si>
    <t xml:space="preserve"> 5.31,2</t>
  </si>
  <si>
    <t xml:space="preserve"> 7.26,3</t>
  </si>
  <si>
    <t xml:space="preserve"> 3.50,2</t>
  </si>
  <si>
    <t xml:space="preserve"> 3.41,9</t>
  </si>
  <si>
    <t xml:space="preserve"> 5.17,4</t>
  </si>
  <si>
    <t xml:space="preserve"> 3.49,5</t>
  </si>
  <si>
    <t xml:space="preserve"> 5.13,9</t>
  </si>
  <si>
    <t xml:space="preserve"> 1:03.46,7</t>
  </si>
  <si>
    <t xml:space="preserve">  54/5</t>
  </si>
  <si>
    <t xml:space="preserve">  75/6</t>
  </si>
  <si>
    <t xml:space="preserve">  56/6</t>
  </si>
  <si>
    <t xml:space="preserve">  40/2</t>
  </si>
  <si>
    <t xml:space="preserve">  72/7</t>
  </si>
  <si>
    <t xml:space="preserve">  59/4</t>
  </si>
  <si>
    <t xml:space="preserve">  61/5</t>
  </si>
  <si>
    <t xml:space="preserve">  40/1</t>
  </si>
  <si>
    <t xml:space="preserve">  58/4</t>
  </si>
  <si>
    <t>+13.38,3</t>
  </si>
  <si>
    <t xml:space="preserve"> 52/14</t>
  </si>
  <si>
    <t xml:space="preserve"> 5.31,9</t>
  </si>
  <si>
    <t xml:space="preserve"> 8.07,7</t>
  </si>
  <si>
    <t xml:space="preserve"> 5.15,5</t>
  </si>
  <si>
    <t xml:space="preserve"> 7.57,2</t>
  </si>
  <si>
    <t xml:space="preserve"> 3.51,6</t>
  </si>
  <si>
    <t xml:space="preserve"> 3.48,9</t>
  </si>
  <si>
    <t xml:space="preserve"> 5.21,8</t>
  </si>
  <si>
    <t xml:space="preserve"> 3.53,8</t>
  </si>
  <si>
    <t xml:space="preserve"> 5.27,8</t>
  </si>
  <si>
    <t xml:space="preserve">  62/16</t>
  </si>
  <si>
    <t xml:space="preserve">  68/18</t>
  </si>
  <si>
    <t xml:space="preserve">  64/15</t>
  </si>
  <si>
    <t xml:space="preserve">  65/17</t>
  </si>
  <si>
    <t xml:space="preserve">  70/16</t>
  </si>
  <si>
    <t xml:space="preserve">  68/17</t>
  </si>
  <si>
    <t xml:space="preserve">  65/15</t>
  </si>
  <si>
    <t xml:space="preserve"> 53/4</t>
  </si>
  <si>
    <t xml:space="preserve"> 3.31,8</t>
  </si>
  <si>
    <t xml:space="preserve"> 1:05.35,8</t>
  </si>
  <si>
    <t xml:space="preserve">  77/5</t>
  </si>
  <si>
    <t xml:space="preserve">  33/3</t>
  </si>
  <si>
    <t>+15.27,4</t>
  </si>
  <si>
    <t xml:space="preserve"> 54/6</t>
  </si>
  <si>
    <t xml:space="preserve"> 4.59,3</t>
  </si>
  <si>
    <t>11.24,7</t>
  </si>
  <si>
    <t xml:space="preserve"> 7.38,2</t>
  </si>
  <si>
    <t xml:space="preserve"> 4.58,2</t>
  </si>
  <si>
    <t xml:space="preserve"> 4.56,4</t>
  </si>
  <si>
    <t xml:space="preserve"> 7.21,2</t>
  </si>
  <si>
    <t xml:space="preserve"> 3.36,4</t>
  </si>
  <si>
    <t xml:space="preserve"> 5.06,8</t>
  </si>
  <si>
    <t xml:space="preserve"> 3.36,3</t>
  </si>
  <si>
    <t xml:space="preserve">  34/6</t>
  </si>
  <si>
    <t xml:space="preserve">  77/10</t>
  </si>
  <si>
    <t xml:space="preserve">  58/9</t>
  </si>
  <si>
    <t xml:space="preserve">  39/7</t>
  </si>
  <si>
    <t xml:space="preserve">  37/4</t>
  </si>
  <si>
    <t xml:space="preserve">  54/8</t>
  </si>
  <si>
    <t xml:space="preserve">  46/5</t>
  </si>
  <si>
    <t xml:space="preserve">  51/7</t>
  </si>
  <si>
    <t xml:space="preserve">  53/6</t>
  </si>
  <si>
    <t xml:space="preserve">  49/6</t>
  </si>
  <si>
    <t xml:space="preserve">  38/3</t>
  </si>
  <si>
    <t xml:space="preserve">  36/4</t>
  </si>
  <si>
    <t xml:space="preserve"> 55/13</t>
  </si>
  <si>
    <t xml:space="preserve"> 5.22,1</t>
  </si>
  <si>
    <t xml:space="preserve"> 5.18,5</t>
  </si>
  <si>
    <t>12.22,4</t>
  </si>
  <si>
    <t xml:space="preserve"> 5.18,2</t>
  </si>
  <si>
    <t xml:space="preserve"> 5.14,7</t>
  </si>
  <si>
    <t xml:space="preserve"> 7.32,9</t>
  </si>
  <si>
    <t xml:space="preserve"> 3.43,9</t>
  </si>
  <si>
    <t xml:space="preserve"> 4.18,9</t>
  </si>
  <si>
    <t xml:space="preserve"> 4.59,6</t>
  </si>
  <si>
    <t xml:space="preserve"> 3.35,9</t>
  </si>
  <si>
    <t xml:space="preserve"> 1:06.18,9</t>
  </si>
  <si>
    <t xml:space="preserve">  66/15</t>
  </si>
  <si>
    <t xml:space="preserve">  76/20</t>
  </si>
  <si>
    <t xml:space="preserve">  67/15</t>
  </si>
  <si>
    <t xml:space="preserve">  63/16</t>
  </si>
  <si>
    <t xml:space="preserve">  51/13</t>
  </si>
  <si>
    <t xml:space="preserve">  41/12</t>
  </si>
  <si>
    <t xml:space="preserve">  33/7</t>
  </si>
  <si>
    <t>+16.10,5</t>
  </si>
  <si>
    <t xml:space="preserve"> 56/14</t>
  </si>
  <si>
    <t xml:space="preserve"> 5.37,2</t>
  </si>
  <si>
    <t xml:space="preserve"> 5.53,5</t>
  </si>
  <si>
    <t xml:space="preserve"> 8.15,8</t>
  </si>
  <si>
    <t xml:space="preserve"> 5.34,5</t>
  </si>
  <si>
    <t xml:space="preserve"> 5.31,8</t>
  </si>
  <si>
    <t xml:space="preserve"> 7.46,7</t>
  </si>
  <si>
    <t xml:space="preserve"> 4.14,4</t>
  </si>
  <si>
    <t xml:space="preserve"> 4.03,2</t>
  </si>
  <si>
    <t xml:space="preserve"> 5.31,3</t>
  </si>
  <si>
    <t xml:space="preserve"> 4.10,1</t>
  </si>
  <si>
    <t xml:space="preserve"> 4.03,3</t>
  </si>
  <si>
    <t xml:space="preserve"> 5.30,4</t>
  </si>
  <si>
    <t xml:space="preserve"> 1:06.22,2</t>
  </si>
  <si>
    <t xml:space="preserve">  72/17</t>
  </si>
  <si>
    <t xml:space="preserve">  73/19</t>
  </si>
  <si>
    <t xml:space="preserve">  75/20</t>
  </si>
  <si>
    <t xml:space="preserve">  66/18</t>
  </si>
  <si>
    <t xml:space="preserve">  71/19</t>
  </si>
  <si>
    <t xml:space="preserve">  67/19</t>
  </si>
  <si>
    <t xml:space="preserve">  64/18</t>
  </si>
  <si>
    <t>+16.13,8</t>
  </si>
  <si>
    <t xml:space="preserve"> 57/7</t>
  </si>
  <si>
    <t xml:space="preserve"> 5.22,8</t>
  </si>
  <si>
    <t xml:space="preserve"> 5.24,1</t>
  </si>
  <si>
    <t xml:space="preserve"> 9.59,2</t>
  </si>
  <si>
    <t xml:space="preserve"> 5.05,4</t>
  </si>
  <si>
    <t xml:space="preserve"> 5.23,9</t>
  </si>
  <si>
    <t xml:space="preserve"> 7.51,7</t>
  </si>
  <si>
    <t xml:space="preserve"> 3.52,4</t>
  </si>
  <si>
    <t xml:space="preserve"> 6.50,9</t>
  </si>
  <si>
    <t xml:space="preserve"> 4.06,9</t>
  </si>
  <si>
    <t xml:space="preserve"> 3.57,1</t>
  </si>
  <si>
    <t xml:space="preserve"> 5.32,0</t>
  </si>
  <si>
    <t xml:space="preserve"> 1:07.12,1</t>
  </si>
  <si>
    <t xml:space="preserve">  67/10</t>
  </si>
  <si>
    <t xml:space="preserve">  63/8</t>
  </si>
  <si>
    <t xml:space="preserve">  74/10</t>
  </si>
  <si>
    <t xml:space="preserve">  51/8</t>
  </si>
  <si>
    <t xml:space="preserve">  68/9</t>
  </si>
  <si>
    <t xml:space="preserve">  69/9</t>
  </si>
  <si>
    <t xml:space="preserve">  65/9</t>
  </si>
  <si>
    <t xml:space="preserve">  72/9</t>
  </si>
  <si>
    <t xml:space="preserve">  67/8</t>
  </si>
  <si>
    <t xml:space="preserve">  56/7</t>
  </si>
  <si>
    <t xml:space="preserve">  65/8</t>
  </si>
  <si>
    <t>+17.03,7</t>
  </si>
  <si>
    <t xml:space="preserve"> 58/15</t>
  </si>
  <si>
    <t xml:space="preserve"> 5.38,3</t>
  </si>
  <si>
    <t xml:space="preserve"> 5.47,9</t>
  </si>
  <si>
    <t xml:space="preserve"> 8.22,5</t>
  </si>
  <si>
    <t xml:space="preserve"> 5.30,9</t>
  </si>
  <si>
    <t xml:space="preserve"> 5.38,7</t>
  </si>
  <si>
    <t xml:space="preserve"> 8.20,6</t>
  </si>
  <si>
    <t xml:space="preserve"> 4.12,3</t>
  </si>
  <si>
    <t xml:space="preserve"> 4.09,9</t>
  </si>
  <si>
    <t xml:space="preserve"> 5.43,9</t>
  </si>
  <si>
    <t xml:space="preserve"> 4.09,8</t>
  </si>
  <si>
    <t xml:space="preserve"> 4.06,8</t>
  </si>
  <si>
    <t xml:space="preserve"> 5.41,2</t>
  </si>
  <si>
    <t xml:space="preserve"> 1:07.22,8</t>
  </si>
  <si>
    <t xml:space="preserve">  69/16</t>
  </si>
  <si>
    <t xml:space="preserve">  72/18</t>
  </si>
  <si>
    <t xml:space="preserve">  76/18</t>
  </si>
  <si>
    <t xml:space="preserve">  70/17</t>
  </si>
  <si>
    <t xml:space="preserve">  63/14</t>
  </si>
  <si>
    <t xml:space="preserve">  67/16</t>
  </si>
  <si>
    <t>+17.14,4</t>
  </si>
  <si>
    <t xml:space="preserve"> 59/15</t>
  </si>
  <si>
    <t xml:space="preserve"> 8.59,7</t>
  </si>
  <si>
    <t xml:space="preserve"> 5.15,0</t>
  </si>
  <si>
    <t xml:space="preserve"> 8.18,8</t>
  </si>
  <si>
    <t xml:space="preserve"> 5.34,3</t>
  </si>
  <si>
    <t xml:space="preserve"> 7.50,3</t>
  </si>
  <si>
    <t xml:space="preserve"> 3.54,7</t>
  </si>
  <si>
    <t xml:space="preserve"> 3.47,6</t>
  </si>
  <si>
    <t xml:space="preserve"> 5.11,3</t>
  </si>
  <si>
    <t xml:space="preserve"> 5.01,8</t>
  </si>
  <si>
    <t xml:space="preserve"> 1:08.05,0</t>
  </si>
  <si>
    <t xml:space="preserve">  75/19</t>
  </si>
  <si>
    <t xml:space="preserve">  53/13</t>
  </si>
  <si>
    <t xml:space="preserve">  68/19</t>
  </si>
  <si>
    <t xml:space="preserve">  65/16</t>
  </si>
  <si>
    <t xml:space="preserve">  67/18</t>
  </si>
  <si>
    <t xml:space="preserve">  59/16</t>
  </si>
  <si>
    <t xml:space="preserve">  49/14</t>
  </si>
  <si>
    <t>+17.56,6</t>
  </si>
  <si>
    <t xml:space="preserve"> 60/4</t>
  </si>
  <si>
    <t>10.39,2</t>
  </si>
  <si>
    <t xml:space="preserve"> 5.44,2</t>
  </si>
  <si>
    <t xml:space="preserve"> 8.14,3</t>
  </si>
  <si>
    <t xml:space="preserve"> 5.26,0</t>
  </si>
  <si>
    <t xml:space="preserve"> 5.31,0</t>
  </si>
  <si>
    <t xml:space="preserve"> 7.49,5</t>
  </si>
  <si>
    <t xml:space="preserve"> 3.55,8</t>
  </si>
  <si>
    <t xml:space="preserve"> 3.55,3</t>
  </si>
  <si>
    <t xml:space="preserve"> 5.27,6</t>
  </si>
  <si>
    <t xml:space="preserve"> 3.48,1</t>
  </si>
  <si>
    <t xml:space="preserve"> 3.58,3</t>
  </si>
  <si>
    <t xml:space="preserve"> 1:09.56,6</t>
  </si>
  <si>
    <t xml:space="preserve">  70/4</t>
  </si>
  <si>
    <t xml:space="preserve">  65/4</t>
  </si>
  <si>
    <t xml:space="preserve">  70/3</t>
  </si>
  <si>
    <t xml:space="preserve">  67/4</t>
  </si>
  <si>
    <t xml:space="preserve">  66/4</t>
  </si>
  <si>
    <t xml:space="preserve">  69/4</t>
  </si>
  <si>
    <t xml:space="preserve">  57/4</t>
  </si>
  <si>
    <t xml:space="preserve">  61/4</t>
  </si>
  <si>
    <t>+19.48,2</t>
  </si>
  <si>
    <t xml:space="preserve"> 61/16</t>
  </si>
  <si>
    <t xml:space="preserve"> 7.03,3</t>
  </si>
  <si>
    <t xml:space="preserve"> 4.54,1</t>
  </si>
  <si>
    <t>18.37,8</t>
  </si>
  <si>
    <t xml:space="preserve"> 3.37,3</t>
  </si>
  <si>
    <t xml:space="preserve"> 5.11,7</t>
  </si>
  <si>
    <t xml:space="preserve"> 3.46,3</t>
  </si>
  <si>
    <t xml:space="preserve"> 3.30,8</t>
  </si>
  <si>
    <t xml:space="preserve"> 1:10.11,5</t>
  </si>
  <si>
    <t xml:space="preserve">  36/7</t>
  </si>
  <si>
    <t xml:space="preserve">  35/7</t>
  </si>
  <si>
    <t xml:space="preserve">  52/15</t>
  </si>
  <si>
    <t>+20.03,1</t>
  </si>
  <si>
    <t xml:space="preserve"> 62/17</t>
  </si>
  <si>
    <t>11.31,9</t>
  </si>
  <si>
    <t xml:space="preserve"> 5.25,0</t>
  </si>
  <si>
    <t xml:space="preserve"> 7.32,6</t>
  </si>
  <si>
    <t xml:space="preserve"> 5.32,8</t>
  </si>
  <si>
    <t xml:space="preserve"> 5.16,9</t>
  </si>
  <si>
    <t xml:space="preserve"> 7.31,3</t>
  </si>
  <si>
    <t xml:space="preserve"> 3.56,3</t>
  </si>
  <si>
    <t xml:space="preserve"> 3.40,7</t>
  </si>
  <si>
    <t xml:space="preserve"> 5.15,8</t>
  </si>
  <si>
    <t xml:space="preserve"> 4.01,1</t>
  </si>
  <si>
    <t xml:space="preserve"> 5.26,4</t>
  </si>
  <si>
    <t xml:space="preserve"> 5.18,0</t>
  </si>
  <si>
    <t xml:space="preserve"> 1:10.28,8</t>
  </si>
  <si>
    <t xml:space="preserve">  77/20</t>
  </si>
  <si>
    <t xml:space="preserve">  57/16</t>
  </si>
  <si>
    <t xml:space="preserve">  61/17</t>
  </si>
  <si>
    <t xml:space="preserve">  69/19</t>
  </si>
  <si>
    <t xml:space="preserve">  59/17</t>
  </si>
  <si>
    <t>+20.20,4</t>
  </si>
  <si>
    <t xml:space="preserve"> 63/9</t>
  </si>
  <si>
    <t>13.33,9</t>
  </si>
  <si>
    <t xml:space="preserve"> 4.39,9</t>
  </si>
  <si>
    <t xml:space="preserve"> 6.43,4</t>
  </si>
  <si>
    <t xml:space="preserve"> 4.47,4</t>
  </si>
  <si>
    <t xml:space="preserve"> 4.30,3</t>
  </si>
  <si>
    <t>15.12,8</t>
  </si>
  <si>
    <t xml:space="preserve"> 3.20,4</t>
  </si>
  <si>
    <t xml:space="preserve"> 4.31,3</t>
  </si>
  <si>
    <t xml:space="preserve"> 3.19,6</t>
  </si>
  <si>
    <t xml:space="preserve"> 4.42,1</t>
  </si>
  <si>
    <t xml:space="preserve"> 1:12.00,3</t>
  </si>
  <si>
    <t xml:space="preserve">  78/10</t>
  </si>
  <si>
    <t xml:space="preserve">  10/9</t>
  </si>
  <si>
    <t xml:space="preserve">  10/8</t>
  </si>
  <si>
    <t xml:space="preserve">  22/9</t>
  </si>
  <si>
    <t xml:space="preserve">   9/9</t>
  </si>
  <si>
    <t xml:space="preserve">  17/9</t>
  </si>
  <si>
    <t xml:space="preserve">  12/8</t>
  </si>
  <si>
    <t>+21.51,9</t>
  </si>
  <si>
    <t xml:space="preserve"> 64/6</t>
  </si>
  <si>
    <t xml:space="preserve"> 5.08,0</t>
  </si>
  <si>
    <t xml:space="preserve"> 5.22,4</t>
  </si>
  <si>
    <t xml:space="preserve"> 7.30,1</t>
  </si>
  <si>
    <t>20.44,8</t>
  </si>
  <si>
    <t xml:space="preserve"> 7.33,6</t>
  </si>
  <si>
    <t xml:space="preserve"> 3.56,5</t>
  </si>
  <si>
    <t xml:space="preserve"> 3.56,9</t>
  </si>
  <si>
    <t xml:space="preserve"> 5.37,5</t>
  </si>
  <si>
    <t xml:space="preserve"> 3.50,0</t>
  </si>
  <si>
    <t xml:space="preserve"> 5.25,9</t>
  </si>
  <si>
    <t xml:space="preserve"> 1.10</t>
  </si>
  <si>
    <t xml:space="preserve"> 1:19.08,9</t>
  </si>
  <si>
    <t xml:space="preserve">  78/7</t>
  </si>
  <si>
    <t xml:space="preserve">  64/6</t>
  </si>
  <si>
    <t xml:space="preserve">  69/6</t>
  </si>
  <si>
    <t xml:space="preserve">  70/6</t>
  </si>
  <si>
    <t xml:space="preserve">  68/6</t>
  </si>
  <si>
    <t xml:space="preserve">  57/5</t>
  </si>
  <si>
    <t>+29.00,5</t>
  </si>
  <si>
    <t xml:space="preserve"> 65/7</t>
  </si>
  <si>
    <t xml:space="preserve"> 5.30,3</t>
  </si>
  <si>
    <t>19.55,3</t>
  </si>
  <si>
    <t xml:space="preserve"> 8.21,6</t>
  </si>
  <si>
    <t xml:space="preserve"> 5.29,7</t>
  </si>
  <si>
    <t xml:space="preserve"> 5.29,3</t>
  </si>
  <si>
    <t xml:space="preserve"> 8.15,1</t>
  </si>
  <si>
    <t xml:space="preserve"> 4.09,3</t>
  </si>
  <si>
    <t xml:space="preserve"> 4.05,8</t>
  </si>
  <si>
    <t xml:space="preserve"> 5.58,4</t>
  </si>
  <si>
    <t xml:space="preserve"> 4.06,2</t>
  </si>
  <si>
    <t xml:space="preserve"> 5.56,7</t>
  </si>
  <si>
    <t xml:space="preserve"> 1:21.18,8</t>
  </si>
  <si>
    <t xml:space="preserve">  70/7</t>
  </si>
  <si>
    <t xml:space="preserve">  68/7</t>
  </si>
  <si>
    <t xml:space="preserve">  71/6</t>
  </si>
  <si>
    <t xml:space="preserve">  71/7</t>
  </si>
  <si>
    <t xml:space="preserve">  65/7</t>
  </si>
  <si>
    <t xml:space="preserve">  62/7</t>
  </si>
  <si>
    <t xml:space="preserve">  69/7</t>
  </si>
  <si>
    <t>+31.10,4</t>
  </si>
  <si>
    <t xml:space="preserve"> 66/8</t>
  </si>
  <si>
    <t xml:space="preserve"> 5.12,5</t>
  </si>
  <si>
    <t xml:space="preserve"> 7.23,3</t>
  </si>
  <si>
    <t xml:space="preserve"> 5.16,3</t>
  </si>
  <si>
    <t>31.41,7</t>
  </si>
  <si>
    <t xml:space="preserve"> 3.46,8</t>
  </si>
  <si>
    <t xml:space="preserve"> 5.08,9</t>
  </si>
  <si>
    <t xml:space="preserve"> 3.54,5</t>
  </si>
  <si>
    <t xml:space="preserve"> 4.06,0</t>
  </si>
  <si>
    <t xml:space="preserve"> 5.01,4</t>
  </si>
  <si>
    <t xml:space="preserve"> 4.30</t>
  </si>
  <si>
    <t xml:space="preserve"> 1:29.39,8</t>
  </si>
  <si>
    <t xml:space="preserve">  56/8</t>
  </si>
  <si>
    <t xml:space="preserve">  40/6</t>
  </si>
  <si>
    <t xml:space="preserve">  46/8</t>
  </si>
  <si>
    <t xml:space="preserve">  66/10</t>
  </si>
  <si>
    <t xml:space="preserve">  55/7</t>
  </si>
  <si>
    <t xml:space="preserve">  63/7</t>
  </si>
  <si>
    <t xml:space="preserve">  61/8</t>
  </si>
  <si>
    <t xml:space="preserve">  48/7</t>
  </si>
  <si>
    <t>+39.31,4</t>
  </si>
  <si>
    <t xml:space="preserve"> 67/18</t>
  </si>
  <si>
    <t xml:space="preserve"> 5.48,4</t>
  </si>
  <si>
    <t xml:space="preserve"> 5.48,0</t>
  </si>
  <si>
    <t xml:space="preserve"> 7.53,0</t>
  </si>
  <si>
    <t xml:space="preserve"> 5.34,0</t>
  </si>
  <si>
    <t xml:space="preserve"> 5.45,0</t>
  </si>
  <si>
    <t xml:space="preserve"> 7.41,7</t>
  </si>
  <si>
    <t xml:space="preserve"> 3.42,1</t>
  </si>
  <si>
    <t>27.40,1</t>
  </si>
  <si>
    <t xml:space="preserve"> 5.51,3</t>
  </si>
  <si>
    <t xml:space="preserve">  62/14</t>
  </si>
  <si>
    <t xml:space="preserve">  71/20</t>
  </si>
  <si>
    <t xml:space="preserve"> 68/19</t>
  </si>
  <si>
    <t xml:space="preserve"> 4.53,6</t>
  </si>
  <si>
    <t xml:space="preserve"> 4.59,8</t>
  </si>
  <si>
    <t xml:space="preserve"> 6.54,4</t>
  </si>
  <si>
    <t xml:space="preserve"> 4.49,8</t>
  </si>
  <si>
    <t xml:space="preserve"> 6.47,3</t>
  </si>
  <si>
    <t>39.38,0</t>
  </si>
  <si>
    <t xml:space="preserve"> 3.26,7</t>
  </si>
  <si>
    <t xml:space="preserve"> 3.25,4</t>
  </si>
  <si>
    <t xml:space="preserve"> 4.10</t>
  </si>
  <si>
    <t xml:space="preserve"> 1:35.11,1</t>
  </si>
  <si>
    <t xml:space="preserve">  28/5</t>
  </si>
  <si>
    <t>+45.02,7</t>
  </si>
  <si>
    <t xml:space="preserve"> 69/16</t>
  </si>
  <si>
    <t xml:space="preserve"> 5.21,3</t>
  </si>
  <si>
    <t xml:space="preserve"> 5.10,0</t>
  </si>
  <si>
    <t>10.06,5</t>
  </si>
  <si>
    <t xml:space="preserve"> 5.07,7</t>
  </si>
  <si>
    <t>30.25,8</t>
  </si>
  <si>
    <t xml:space="preserve"> 3.59,9</t>
  </si>
  <si>
    <t xml:space="preserve"> 3.47,1</t>
  </si>
  <si>
    <t>26.35,0</t>
  </si>
  <si>
    <t xml:space="preserve"> 4.58,6</t>
  </si>
  <si>
    <t xml:space="preserve"> 6.00</t>
  </si>
  <si>
    <t xml:space="preserve"> 1:55.14,9</t>
  </si>
  <si>
    <t xml:space="preserve">  46/13</t>
  </si>
  <si>
    <t xml:space="preserve">  75/18</t>
  </si>
  <si>
    <t xml:space="preserve">  76/19</t>
  </si>
  <si>
    <t>+ 1:05.06,5</t>
  </si>
  <si>
    <t xml:space="preserve"> 4.25,1</t>
  </si>
  <si>
    <t xml:space="preserve"> 4.32,3</t>
  </si>
  <si>
    <t xml:space="preserve"> 6.30,5</t>
  </si>
  <si>
    <t xml:space="preserve"> 4.29,3</t>
  </si>
  <si>
    <t xml:space="preserve"> 6.23,3</t>
  </si>
  <si>
    <t xml:space="preserve"> 3.06,2</t>
  </si>
  <si>
    <t xml:space="preserve"> 4.24,9</t>
  </si>
  <si>
    <t xml:space="preserve"> 3.11,6</t>
  </si>
  <si>
    <t xml:space="preserve">  16/9</t>
  </si>
  <si>
    <t xml:space="preserve"> 5.01,9</t>
  </si>
  <si>
    <t xml:space="preserve"> 4.54,5</t>
  </si>
  <si>
    <t xml:space="preserve"> 7.14,4</t>
  </si>
  <si>
    <t xml:space="preserve"> 3.33,8</t>
  </si>
  <si>
    <t xml:space="preserve"> 3.32,3</t>
  </si>
  <si>
    <t xml:space="preserve"> 3.43,4</t>
  </si>
  <si>
    <t xml:space="preserve">  38/8</t>
  </si>
  <si>
    <t xml:space="preserve">  23/4</t>
  </si>
  <si>
    <t xml:space="preserve">  47/10</t>
  </si>
  <si>
    <t xml:space="preserve"> 4.43,7</t>
  </si>
  <si>
    <t xml:space="preserve"> 4.44,2</t>
  </si>
  <si>
    <t xml:space="preserve"> 6.48,4</t>
  </si>
  <si>
    <t xml:space="preserve"> 6.41,5</t>
  </si>
  <si>
    <t xml:space="preserve"> 3.16,9</t>
  </si>
  <si>
    <t xml:space="preserve"> 6.58,3</t>
  </si>
  <si>
    <t xml:space="preserve">  45/11</t>
  </si>
  <si>
    <t xml:space="preserve"> 5.11,1</t>
  </si>
  <si>
    <t xml:space="preserve"> 7.19,3</t>
  </si>
  <si>
    <t xml:space="preserve"> 5.06,9</t>
  </si>
  <si>
    <t xml:space="preserve"> 5.13,3</t>
  </si>
  <si>
    <t xml:space="preserve"> 3.31,4</t>
  </si>
  <si>
    <t xml:space="preserve">  59/9</t>
  </si>
  <si>
    <t xml:space="preserve">  49/7</t>
  </si>
  <si>
    <t xml:space="preserve">  44/6</t>
  </si>
  <si>
    <t xml:space="preserve">  56/9</t>
  </si>
  <si>
    <t xml:space="preserve">  59/8</t>
  </si>
  <si>
    <t xml:space="preserve">  41/6</t>
  </si>
  <si>
    <t>30.31,1</t>
  </si>
  <si>
    <t xml:space="preserve"> 7.16,9</t>
  </si>
  <si>
    <t xml:space="preserve"> 3.30,3</t>
  </si>
  <si>
    <t xml:space="preserve">  18/6</t>
  </si>
  <si>
    <t xml:space="preserve">  33/11</t>
  </si>
  <si>
    <t xml:space="preserve">  36/10</t>
  </si>
  <si>
    <t xml:space="preserve"> 5.11,9</t>
  </si>
  <si>
    <t xml:space="preserve"> 5.08,6</t>
  </si>
  <si>
    <t xml:space="preserve"> 5.16,2</t>
  </si>
  <si>
    <t xml:space="preserve">  55/14</t>
  </si>
  <si>
    <t xml:space="preserve">  61/16</t>
  </si>
  <si>
    <t xml:space="preserve"> 3.49,8</t>
  </si>
  <si>
    <t xml:space="preserve">  68/5</t>
  </si>
  <si>
    <t xml:space="preserve">  60/2</t>
  </si>
  <si>
    <t xml:space="preserve">  52/5</t>
  </si>
  <si>
    <t xml:space="preserve">  56/5</t>
  </si>
  <si>
    <t>11.17,9</t>
  </si>
  <si>
    <t xml:space="preserve"> 7.22,9</t>
  </si>
  <si>
    <t xml:space="preserve"> 4.55,0</t>
  </si>
  <si>
    <t xml:space="preserve"> 5.04,1</t>
  </si>
  <si>
    <t xml:space="preserve">  33/5</t>
  </si>
  <si>
    <t xml:space="preserve">  45/7</t>
  </si>
  <si>
    <t xml:space="preserve">  36/6</t>
  </si>
  <si>
    <t xml:space="preserve">  54/7</t>
  </si>
  <si>
    <t xml:space="preserve">  52/7</t>
  </si>
  <si>
    <t xml:space="preserve"> 7.17,4</t>
  </si>
  <si>
    <t xml:space="preserve"> 5.09,9</t>
  </si>
  <si>
    <t xml:space="preserve">  50/2</t>
  </si>
  <si>
    <t xml:space="preserve">  41/3</t>
  </si>
  <si>
    <t xml:space="preserve">  63/3</t>
  </si>
  <si>
    <t xml:space="preserve">  43/2</t>
  </si>
  <si>
    <t>Started   86 /  Finished   72</t>
  </si>
  <si>
    <t xml:space="preserve">  19</t>
  </si>
  <si>
    <t xml:space="preserve">  20</t>
  </si>
  <si>
    <t xml:space="preserve">  21</t>
  </si>
  <si>
    <t xml:space="preserve">  23</t>
  </si>
  <si>
    <t xml:space="preserve">  25</t>
  </si>
  <si>
    <t xml:space="preserve">  22</t>
  </si>
  <si>
    <t xml:space="preserve">  26</t>
  </si>
  <si>
    <t xml:space="preserve">  55</t>
  </si>
  <si>
    <t xml:space="preserve">  52</t>
  </si>
  <si>
    <t xml:space="preserve">  14</t>
  </si>
  <si>
    <t>Started   11 /  Finished    9</t>
  </si>
  <si>
    <t>Started   22 /  Finished   19</t>
  </si>
  <si>
    <t xml:space="preserve">  48</t>
  </si>
  <si>
    <t xml:space="preserve">  47</t>
  </si>
  <si>
    <t>+ 0.03,5</t>
  </si>
  <si>
    <t xml:space="preserve">  45</t>
  </si>
  <si>
    <t>+ 1.22,9</t>
  </si>
  <si>
    <t>Started   22 /  Finished   18</t>
  </si>
  <si>
    <t>+ 0.30,2</t>
  </si>
  <si>
    <t xml:space="preserve">  54</t>
  </si>
  <si>
    <t>+ 1.39,5</t>
  </si>
  <si>
    <t>Started    7 /  Finished    7</t>
  </si>
  <si>
    <t xml:space="preserve">  79</t>
  </si>
  <si>
    <t xml:space="preserve">  74</t>
  </si>
  <si>
    <t>+ 0.25,9</t>
  </si>
  <si>
    <t xml:space="preserve">  75</t>
  </si>
  <si>
    <t>+ 1.32,8</t>
  </si>
  <si>
    <t xml:space="preserve">  16</t>
  </si>
  <si>
    <t>+ 1.57,9</t>
  </si>
  <si>
    <t xml:space="preserve">  15</t>
  </si>
  <si>
    <t>+ 2.24,1</t>
  </si>
  <si>
    <t>Started    5 /  Finished    4</t>
  </si>
  <si>
    <t xml:space="preserve">   3</t>
  </si>
  <si>
    <t xml:space="preserve">   5</t>
  </si>
  <si>
    <t>+ 2.11,5</t>
  </si>
  <si>
    <t xml:space="preserve">   1</t>
  </si>
  <si>
    <t>+ 2.39,5</t>
  </si>
  <si>
    <t>Started    4 /  Finished    4</t>
  </si>
  <si>
    <t xml:space="preserve">  85</t>
  </si>
  <si>
    <t xml:space="preserve">  84</t>
  </si>
  <si>
    <t>+ 0.23,4</t>
  </si>
  <si>
    <t xml:space="preserve">  86</t>
  </si>
  <si>
    <t>+ 3.15,9</t>
  </si>
  <si>
    <t xml:space="preserve">  81</t>
  </si>
  <si>
    <t xml:space="preserve">  82</t>
  </si>
  <si>
    <t>+ 0.01,9</t>
  </si>
  <si>
    <t>Avg.speed of winner  61.17 km/h</t>
  </si>
  <si>
    <t>LK1</t>
  </si>
  <si>
    <t>AbajaFarm1</t>
  </si>
  <si>
    <t xml:space="preserve">  56.87 km/h</t>
  </si>
  <si>
    <t xml:space="preserve">  49.88 km/h</t>
  </si>
  <si>
    <t xml:space="preserve">  51.43 km/h</t>
  </si>
  <si>
    <t xml:space="preserve">  48.62 km/h</t>
  </si>
  <si>
    <t xml:space="preserve">  50.51 km/h</t>
  </si>
  <si>
    <t xml:space="preserve">  49.54 km/h</t>
  </si>
  <si>
    <t xml:space="preserve">  48.47 km/h</t>
  </si>
  <si>
    <t xml:space="preserve">  46.72 km/h</t>
  </si>
  <si>
    <t xml:space="preserve"> 4.00 km</t>
  </si>
  <si>
    <t xml:space="preserve"> 20 Sirp/Dede</t>
  </si>
  <si>
    <t xml:space="preserve"> 47 Aava/Peegel</t>
  </si>
  <si>
    <t xml:space="preserve"> 52 Vähi/Tarrend</t>
  </si>
  <si>
    <t xml:space="preserve"> 79 Roop/Tobias</t>
  </si>
  <si>
    <t xml:space="preserve"> 14 Haiba/Rillo</t>
  </si>
  <si>
    <t xml:space="preserve">  3 Pank/Lillemets</t>
  </si>
  <si>
    <t xml:space="preserve"> 85 Klaus/Raspel</t>
  </si>
  <si>
    <t xml:space="preserve"> 82 Pipar/Pipar</t>
  </si>
  <si>
    <t>LK2</t>
  </si>
  <si>
    <t>Salutaguse1</t>
  </si>
  <si>
    <t xml:space="preserve">  64.48 km/h</t>
  </si>
  <si>
    <t xml:space="preserve">  58.07 km/h</t>
  </si>
  <si>
    <t xml:space="preserve">  59.44 km/h</t>
  </si>
  <si>
    <t xml:space="preserve">  52.58 km/h</t>
  </si>
  <si>
    <t xml:space="preserve">  56.14 km/h</t>
  </si>
  <si>
    <t xml:space="preserve">  55.69 km/h</t>
  </si>
  <si>
    <t xml:space="preserve">  54.87 km/h</t>
  </si>
  <si>
    <t xml:space="preserve">  53.88 km/h</t>
  </si>
  <si>
    <t xml:space="preserve"> 4.56 km</t>
  </si>
  <si>
    <t xml:space="preserve"> 19 Aasmäe/Soopalu</t>
  </si>
  <si>
    <t xml:space="preserve"> 48 Dede/Elbre</t>
  </si>
  <si>
    <t xml:space="preserve"> 51 Seire/Suve</t>
  </si>
  <si>
    <t xml:space="preserve">  8 Kurba/Mikk</t>
  </si>
  <si>
    <t xml:space="preserve">  5 Kärp/Mändla</t>
  </si>
  <si>
    <t xml:space="preserve"> 80 Sisas/Saia</t>
  </si>
  <si>
    <t>LK3</t>
  </si>
  <si>
    <t>Jalgsema1</t>
  </si>
  <si>
    <t xml:space="preserve">  60.75 km/h</t>
  </si>
  <si>
    <t xml:space="preserve">  55.83 km/h</t>
  </si>
  <si>
    <t xml:space="preserve">  57.58 km/h</t>
  </si>
  <si>
    <t xml:space="preserve">  52.64 km/h</t>
  </si>
  <si>
    <t xml:space="preserve">  53.94 km/h</t>
  </si>
  <si>
    <t xml:space="preserve">  53.85 km/h</t>
  </si>
  <si>
    <t xml:space="preserve">  53.19 km/h</t>
  </si>
  <si>
    <t xml:space="preserve"> 6.38 km</t>
  </si>
  <si>
    <t xml:space="preserve"> 21 Vaga/Ausmees</t>
  </si>
  <si>
    <t xml:space="preserve"> 16 Jürgenson/Palmits</t>
  </si>
  <si>
    <t xml:space="preserve"> 84 Burmeister/Jüriado</t>
  </si>
  <si>
    <t xml:space="preserve"> 81 Tinno/Vilu</t>
  </si>
  <si>
    <t>LK4</t>
  </si>
  <si>
    <t>AbajaFarm2</t>
  </si>
  <si>
    <t xml:space="preserve">  57.01 km/h</t>
  </si>
  <si>
    <t xml:space="preserve">  50.47 km/h</t>
  </si>
  <si>
    <t xml:space="preserve">  51.76 km/h</t>
  </si>
  <si>
    <t xml:space="preserve">  49.72 km/h</t>
  </si>
  <si>
    <t xml:space="preserve">  51.47 km/h</t>
  </si>
  <si>
    <t xml:space="preserve">  48.52 km/h</t>
  </si>
  <si>
    <t xml:space="preserve">  47.04 km/h</t>
  </si>
  <si>
    <t xml:space="preserve"> 74 Lepp/Koppel</t>
  </si>
  <si>
    <t>LK5</t>
  </si>
  <si>
    <t>Salutaguse2</t>
  </si>
  <si>
    <t xml:space="preserve">  65.27 km/h</t>
  </si>
  <si>
    <t xml:space="preserve">  58.30 km/h</t>
  </si>
  <si>
    <t xml:space="preserve">  59.20 km/h</t>
  </si>
  <si>
    <t xml:space="preserve">  55.53 km/h</t>
  </si>
  <si>
    <t xml:space="preserve">  58.57 km/h</t>
  </si>
  <si>
    <t xml:space="preserve">  56.43 km/h</t>
  </si>
  <si>
    <t xml:space="preserve">  55.07 km/h</t>
  </si>
  <si>
    <t>LK6</t>
  </si>
  <si>
    <t>Jalgsema2</t>
  </si>
  <si>
    <t xml:space="preserve">  62.62 km/h</t>
  </si>
  <si>
    <t xml:space="preserve">  56.45 km/h</t>
  </si>
  <si>
    <t xml:space="preserve">  57.96 km/h</t>
  </si>
  <si>
    <t xml:space="preserve">  53.99 km/h</t>
  </si>
  <si>
    <t xml:space="preserve">  57.91 km/h</t>
  </si>
  <si>
    <t xml:space="preserve">  56.05 km/h</t>
  </si>
  <si>
    <t xml:space="preserve">  54.36 km/h</t>
  </si>
  <si>
    <t xml:space="preserve">  54.25 km/h</t>
  </si>
  <si>
    <t xml:space="preserve"> 45 Vidder/Kütt</t>
  </si>
  <si>
    <t xml:space="preserve"> 55 Kaunis/Ehrbach</t>
  </si>
  <si>
    <t>LK7</t>
  </si>
  <si>
    <t>Räitsvere1</t>
  </si>
  <si>
    <t xml:space="preserve">  65.77 km/h</t>
  </si>
  <si>
    <t xml:space="preserve">  60.89 km/h</t>
  </si>
  <si>
    <t xml:space="preserve">  61.93 km/h</t>
  </si>
  <si>
    <t xml:space="preserve">  57.83 km/h</t>
  </si>
  <si>
    <t xml:space="preserve">  60.62 km/h</t>
  </si>
  <si>
    <t xml:space="preserve">  57.61 km/h</t>
  </si>
  <si>
    <t xml:space="preserve">  57.94 km/h</t>
  </si>
  <si>
    <t xml:space="preserve">  57.29 km/h</t>
  </si>
  <si>
    <t xml:space="preserve"> 3.42 km</t>
  </si>
  <si>
    <t xml:space="preserve"> 50 Kukushkin/Tarvis</t>
  </si>
  <si>
    <t>LK8</t>
  </si>
  <si>
    <t>Piibe1</t>
  </si>
  <si>
    <t xml:space="preserve">  55.17 km/h</t>
  </si>
  <si>
    <t xml:space="preserve">  51.80 km/h</t>
  </si>
  <si>
    <t xml:space="preserve">  47.30 km/h</t>
  </si>
  <si>
    <t xml:space="preserve">  50.19 km/h</t>
  </si>
  <si>
    <t xml:space="preserve">  47.54 km/h</t>
  </si>
  <si>
    <t xml:space="preserve">  47.66 km/h</t>
  </si>
  <si>
    <t xml:space="preserve">  47.23 km/h</t>
  </si>
  <si>
    <t xml:space="preserve"> 2.78 km</t>
  </si>
  <si>
    <t xml:space="preserve"> 25 Aulik/Kaljumets</t>
  </si>
  <si>
    <t>LK9</t>
  </si>
  <si>
    <t>Moisamaa1</t>
  </si>
  <si>
    <t xml:space="preserve">  63.60 km/h</t>
  </si>
  <si>
    <t xml:space="preserve">  58.59 km/h</t>
  </si>
  <si>
    <t xml:space="preserve">  59.98 km/h</t>
  </si>
  <si>
    <t xml:space="preserve">  51.95 km/h</t>
  </si>
  <si>
    <t xml:space="preserve">  57.65 km/h</t>
  </si>
  <si>
    <t xml:space="preserve">  54.81 km/h</t>
  </si>
  <si>
    <t xml:space="preserve"> 4.42 km</t>
  </si>
  <si>
    <t>LK10</t>
  </si>
  <si>
    <t>Räitsvere2</t>
  </si>
  <si>
    <t xml:space="preserve">  67.06 km/h</t>
  </si>
  <si>
    <t xml:space="preserve">  60.41 km/h</t>
  </si>
  <si>
    <t xml:space="preserve">  62.59 km/h</t>
  </si>
  <si>
    <t xml:space="preserve">  58.08 km/h</t>
  </si>
  <si>
    <t xml:space="preserve">  59.54 km/h</t>
  </si>
  <si>
    <t xml:space="preserve">  57.51 km/h</t>
  </si>
  <si>
    <t xml:space="preserve">  58.49 km/h</t>
  </si>
  <si>
    <t xml:space="preserve">  59.11 km/h</t>
  </si>
  <si>
    <t>LK11</t>
  </si>
  <si>
    <t>Piibe2</t>
  </si>
  <si>
    <t xml:space="preserve">  56.00 km/h</t>
  </si>
  <si>
    <t xml:space="preserve">  50.22 km/h</t>
  </si>
  <si>
    <t xml:space="preserve">  51.24 km/h</t>
  </si>
  <si>
    <t xml:space="preserve">  45.76 km/h</t>
  </si>
  <si>
    <t xml:space="preserve">  49.45 km/h</t>
  </si>
  <si>
    <t xml:space="preserve">  47.25 km/h</t>
  </si>
  <si>
    <t xml:space="preserve">  48.02 km/h</t>
  </si>
  <si>
    <t xml:space="preserve">  47.36 km/h</t>
  </si>
  <si>
    <t xml:space="preserve"> 77 Lepp/Lepp</t>
  </si>
  <si>
    <t xml:space="preserve">  4 Vaher/Vaher</t>
  </si>
  <si>
    <t>LK12</t>
  </si>
  <si>
    <t>Moisamaa2</t>
  </si>
  <si>
    <t xml:space="preserve">  64.71 km/h</t>
  </si>
  <si>
    <t xml:space="preserve">  58.85 km/h</t>
  </si>
  <si>
    <t xml:space="preserve">  59.53 km/h</t>
  </si>
  <si>
    <t xml:space="preserve">  53.32 km/h</t>
  </si>
  <si>
    <t xml:space="preserve">  59.80 km/h</t>
  </si>
  <si>
    <t xml:space="preserve">  54.93 km/h</t>
  </si>
  <si>
    <t xml:space="preserve">  56.65 km/h</t>
  </si>
  <si>
    <t xml:space="preserve">  56.01 km/h</t>
  </si>
  <si>
    <t>Total 51.12 km</t>
  </si>
  <si>
    <t>Aasmäe/Soopalu</t>
  </si>
  <si>
    <t>Uurimäe/Paut</t>
  </si>
  <si>
    <t>Vähi/Tarrend</t>
  </si>
  <si>
    <t>Jürgenson/Palmits</t>
  </si>
  <si>
    <t>Kõrgesaar/Kõrgesaar</t>
  </si>
  <si>
    <t>Pranko Kõrgesaar</t>
  </si>
  <si>
    <t>Priit Kõrgesaar</t>
  </si>
  <si>
    <t>Burmeister/Jüriado</t>
  </si>
  <si>
    <t>Mäesalu/Kadak</t>
  </si>
  <si>
    <t>Piipuu/Mägi</t>
  </si>
  <si>
    <t>Kärp/Mändla</t>
  </si>
  <si>
    <t>Vänt/Eelmets</t>
  </si>
  <si>
    <t>Meindorf/Pärtel</t>
  </si>
  <si>
    <t>Saul/Murumägi</t>
  </si>
  <si>
    <t>Noormägi/Noormägi</t>
  </si>
  <si>
    <t>Saanküll/Nõlvak</t>
  </si>
  <si>
    <t>Ats Nõlvak</t>
  </si>
  <si>
    <t>Saanküll/Traut</t>
  </si>
  <si>
    <t>Nõuakas/Pehme</t>
  </si>
  <si>
    <t>Kati Nõuakas</t>
  </si>
  <si>
    <t>Mäe/Volmsen</t>
  </si>
  <si>
    <t>Kärp/Mustonen</t>
  </si>
  <si>
    <t xml:space="preserve">  2</t>
  </si>
  <si>
    <t>AKP4</t>
  </si>
  <si>
    <t>1 min. hiljem</t>
  </si>
  <si>
    <t xml:space="preserve">  6</t>
  </si>
  <si>
    <t xml:space="preserve"> 10</t>
  </si>
  <si>
    <t>AKP6A</t>
  </si>
  <si>
    <t>9 min. hiljem</t>
  </si>
  <si>
    <t xml:space="preserve"> 1.30</t>
  </si>
  <si>
    <t>AKP8</t>
  </si>
  <si>
    <t>3 min. hiljem</t>
  </si>
  <si>
    <t xml:space="preserve"> 0.30</t>
  </si>
  <si>
    <t>AKP9A</t>
  </si>
  <si>
    <t>5 min. hiljem</t>
  </si>
  <si>
    <t xml:space="preserve"> 0.50</t>
  </si>
  <si>
    <t>AKP9B</t>
  </si>
  <si>
    <t>5 min. varem</t>
  </si>
  <si>
    <t xml:space="preserve"> 1.40</t>
  </si>
  <si>
    <t xml:space="preserve"> 29</t>
  </si>
  <si>
    <t>AKP2</t>
  </si>
  <si>
    <t>AKP3</t>
  </si>
  <si>
    <t>1 min. varem</t>
  </si>
  <si>
    <t xml:space="preserve"> 0.20</t>
  </si>
  <si>
    <t>AKP11</t>
  </si>
  <si>
    <t>24 min. hiljem</t>
  </si>
  <si>
    <t xml:space="preserve"> 4.00</t>
  </si>
  <si>
    <t xml:space="preserve"> 50</t>
  </si>
  <si>
    <t>25 min. hiljem</t>
  </si>
  <si>
    <t xml:space="preserve"> 58</t>
  </si>
  <si>
    <t>15 min. hiljem</t>
  </si>
  <si>
    <t xml:space="preserve"> 2.30</t>
  </si>
  <si>
    <t xml:space="preserve"> 69</t>
  </si>
  <si>
    <t>AKP6B</t>
  </si>
  <si>
    <t>AKP12</t>
  </si>
  <si>
    <t>21 min. hiljem</t>
  </si>
  <si>
    <t xml:space="preserve"> 3.30</t>
  </si>
  <si>
    <t xml:space="preserve"> 76</t>
  </si>
  <si>
    <t>Kati Nouakas</t>
  </si>
  <si>
    <t>AKP5</t>
  </si>
  <si>
    <t>7 min. hiljem</t>
  </si>
  <si>
    <t xml:space="preserve"> 35</t>
  </si>
  <si>
    <t>Valestart</t>
  </si>
  <si>
    <t>0.10</t>
  </si>
  <si>
    <t xml:space="preserve">   2</t>
  </si>
  <si>
    <t xml:space="preserve">   9</t>
  </si>
  <si>
    <t xml:space="preserve">  17</t>
  </si>
  <si>
    <t xml:space="preserve">  18</t>
  </si>
  <si>
    <t xml:space="preserve">  24</t>
  </si>
  <si>
    <t xml:space="preserve">  31</t>
  </si>
  <si>
    <t xml:space="preserve">  39</t>
  </si>
  <si>
    <t xml:space="preserve">  43</t>
  </si>
  <si>
    <t xml:space="preserve">  56</t>
  </si>
  <si>
    <t xml:space="preserve">  57</t>
  </si>
  <si>
    <t xml:space="preserve">  59</t>
  </si>
  <si>
    <t xml:space="preserve">  66</t>
  </si>
  <si>
    <t xml:space="preserve">  80</t>
  </si>
  <si>
    <t xml:space="preserve">  83</t>
  </si>
  <si>
    <t xml:space="preserve">  62</t>
  </si>
  <si>
    <t xml:space="preserve">  58</t>
  </si>
  <si>
    <t xml:space="preserve">  12</t>
  </si>
  <si>
    <t xml:space="preserve"> 4.40</t>
  </si>
  <si>
    <t xml:space="preserve"> 60</t>
  </si>
  <si>
    <t xml:space="preserve"> 1:06.04,5</t>
  </si>
  <si>
    <t xml:space="preserve"> 1:04.17,7</t>
  </si>
  <si>
    <t xml:space="preserve"> 1:33.34,7</t>
  </si>
  <si>
    <t>+43.26,3</t>
  </si>
  <si>
    <t>+15.56,1</t>
  </si>
  <si>
    <t>+14.09,3</t>
  </si>
  <si>
    <t>Väljasõit</t>
  </si>
  <si>
    <t>Käigukast</t>
  </si>
  <si>
    <t>Radiaator</t>
  </si>
  <si>
    <t>Karter katki</t>
  </si>
  <si>
    <t>Hoovastik</t>
  </si>
  <si>
    <t>Mootor</t>
  </si>
  <si>
    <t>Pooltelg</t>
  </si>
  <si>
    <t>Tehniline</t>
  </si>
  <si>
    <t>Puudub katkestamise teade</t>
  </si>
  <si>
    <t>Ei startinud</t>
  </si>
  <si>
    <t>Result</t>
  </si>
  <si>
    <t>Group / Class</t>
  </si>
  <si>
    <t>Participants</t>
  </si>
  <si>
    <t>Total</t>
  </si>
  <si>
    <t xml:space="preserve">   Väljasõit</t>
  </si>
  <si>
    <t>Hannes Kasak</t>
  </si>
  <si>
    <t>Kasak/Kangro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</si>
</sst>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3" applyNumberFormat="0" applyAlignment="0" applyProtection="0"/>
    <xf numFmtId="0" fontId="49" fillId="0" borderId="4" applyNumberFormat="0" applyFill="0" applyAlignment="0" applyProtection="0"/>
    <xf numFmtId="0" fontId="0" fillId="24" borderId="5" applyNumberFormat="0" applyFont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0" borderId="9" applyNumberFormat="0" applyAlignment="0" applyProtection="0"/>
  </cellStyleXfs>
  <cellXfs count="24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0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16" fillId="37" borderId="0" xfId="0" applyNumberFormat="1" applyFont="1" applyFill="1" applyAlignment="1">
      <alignment horizontal="center"/>
    </xf>
    <xf numFmtId="49" fontId="17" fillId="0" borderId="18" xfId="0" applyNumberFormat="1" applyFont="1" applyBorder="1" applyAlignment="1">
      <alignment horizontal="right" indent="1"/>
    </xf>
    <xf numFmtId="0" fontId="4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13" fillId="0" borderId="14" xfId="0" applyNumberFormat="1" applyFont="1" applyBorder="1" applyAlignment="1">
      <alignment horizontal="left" indent="1"/>
    </xf>
    <xf numFmtId="49" fontId="13" fillId="0" borderId="17" xfId="0" applyNumberFormat="1" applyFont="1" applyBorder="1" applyAlignment="1">
      <alignment horizontal="right" indent="1"/>
    </xf>
    <xf numFmtId="49" fontId="13" fillId="0" borderId="21" xfId="0" applyNumberFormat="1" applyFont="1" applyBorder="1" applyAlignment="1">
      <alignment horizontal="left" indent="1"/>
    </xf>
    <xf numFmtId="49" fontId="2" fillId="35" borderId="17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6" fillId="35" borderId="23" xfId="0" applyNumberFormat="1" applyFont="1" applyFill="1" applyBorder="1" applyAlignment="1">
      <alignment horizontal="center"/>
    </xf>
    <xf numFmtId="49" fontId="2" fillId="37" borderId="22" xfId="0" applyNumberFormat="1" applyFont="1" applyFill="1" applyBorder="1" applyAlignment="1">
      <alignment horizontal="center"/>
    </xf>
    <xf numFmtId="49" fontId="6" fillId="35" borderId="21" xfId="0" applyNumberFormat="1" applyFont="1" applyFill="1" applyBorder="1" applyAlignment="1">
      <alignment horizontal="center"/>
    </xf>
    <xf numFmtId="49" fontId="4" fillId="37" borderId="19" xfId="0" applyNumberFormat="1" applyFont="1" applyFill="1" applyBorder="1" applyAlignment="1">
      <alignment horizontal="center"/>
    </xf>
    <xf numFmtId="49" fontId="3" fillId="35" borderId="23" xfId="0" applyNumberFormat="1" applyFont="1" applyFill="1" applyBorder="1" applyAlignment="1">
      <alignment horizontal="center"/>
    </xf>
    <xf numFmtId="49" fontId="4" fillId="37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0" fillId="37" borderId="0" xfId="0" applyFill="1" applyAlignment="1">
      <alignment horizontal="right"/>
    </xf>
    <xf numFmtId="0" fontId="4" fillId="37" borderId="0" xfId="0" applyFont="1" applyFill="1" applyAlignment="1">
      <alignment horizontal="left"/>
    </xf>
    <xf numFmtId="49" fontId="6" fillId="37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37" borderId="15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36" borderId="17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2" fillId="38" borderId="0" xfId="0" applyNumberFormat="1" applyFont="1" applyFill="1" applyAlignment="1">
      <alignment horizontal="right"/>
    </xf>
    <xf numFmtId="49" fontId="2" fillId="38" borderId="0" xfId="0" applyNumberFormat="1" applyFont="1" applyFill="1" applyAlignment="1">
      <alignment horizontal="center"/>
    </xf>
    <xf numFmtId="49" fontId="2" fillId="38" borderId="0" xfId="0" applyNumberFormat="1" applyFont="1" applyFill="1" applyAlignment="1">
      <alignment/>
    </xf>
    <xf numFmtId="49" fontId="2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center"/>
    </xf>
    <xf numFmtId="49" fontId="0" fillId="38" borderId="0" xfId="0" applyNumberFormat="1" applyFont="1" applyFill="1" applyAlignment="1">
      <alignment/>
    </xf>
    <xf numFmtId="49" fontId="0" fillId="38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2" fillId="0" borderId="24" xfId="0" applyNumberFormat="1" applyFont="1" applyFill="1" applyBorder="1" applyAlignment="1">
      <alignment horizontal="right"/>
    </xf>
    <xf numFmtId="49" fontId="58" fillId="0" borderId="14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left"/>
    </xf>
    <xf numFmtId="49" fontId="59" fillId="0" borderId="13" xfId="0" applyNumberFormat="1" applyFont="1" applyFill="1" applyBorder="1" applyAlignment="1">
      <alignment/>
    </xf>
    <xf numFmtId="49" fontId="59" fillId="0" borderId="13" xfId="0" applyNumberFormat="1" applyFont="1" applyFill="1" applyBorder="1" applyAlignment="1">
      <alignment horizontal="right"/>
    </xf>
    <xf numFmtId="49" fontId="58" fillId="0" borderId="17" xfId="0" applyNumberFormat="1" applyFont="1" applyFill="1" applyBorder="1" applyAlignment="1">
      <alignment horizontal="right"/>
    </xf>
    <xf numFmtId="49" fontId="58" fillId="0" borderId="23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 horizontal="right"/>
    </xf>
    <xf numFmtId="49" fontId="58" fillId="0" borderId="24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49" fontId="0" fillId="0" borderId="20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8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58" fillId="0" borderId="10" xfId="0" applyNumberFormat="1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49" fontId="61" fillId="0" borderId="14" xfId="0" applyNumberFormat="1" applyFont="1" applyBorder="1" applyAlignment="1">
      <alignment horizontal="center" wrapText="1"/>
    </xf>
    <xf numFmtId="49" fontId="61" fillId="0" borderId="17" xfId="0" applyNumberFormat="1" applyFont="1" applyBorder="1" applyAlignment="1">
      <alignment horizontal="center" wrapText="1"/>
    </xf>
    <xf numFmtId="49" fontId="61" fillId="0" borderId="21" xfId="0" applyNumberFormat="1" applyFont="1" applyBorder="1" applyAlignment="1">
      <alignment horizontal="center" wrapText="1"/>
    </xf>
    <xf numFmtId="49" fontId="61" fillId="0" borderId="18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93"/>
  <sheetViews>
    <sheetView zoomScalePageLayoutView="0" workbookViewId="0" topLeftCell="A1">
      <pane ySplit="7" topLeftCell="A38" activePane="bottomLeft" state="frozen"/>
      <selection pane="topLeft" activeCell="A1" sqref="A1"/>
      <selection pane="bottomLeft" activeCell="D51" sqref="D51"/>
    </sheetView>
  </sheetViews>
  <sheetFormatPr defaultColWidth="9.140625" defaultRowHeight="12.75"/>
  <cols>
    <col min="1" max="1" width="5.28125" style="28" customWidth="1"/>
    <col min="2" max="2" width="6.00390625" style="74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20" t="s">
        <v>34</v>
      </c>
      <c r="B1" s="108"/>
      <c r="C1" s="73"/>
      <c r="D1" s="73"/>
      <c r="E1" s="73"/>
      <c r="F1" s="76"/>
      <c r="G1" s="73"/>
      <c r="H1" s="66"/>
      <c r="I1" s="66"/>
    </row>
    <row r="2" spans="1:9" ht="15.75">
      <c r="A2" s="123">
        <f>COUNTBLANK(A8:A69)</f>
        <v>0</v>
      </c>
      <c r="B2" s="109"/>
      <c r="C2" s="110"/>
      <c r="D2" s="73"/>
      <c r="E2" s="73"/>
      <c r="F2" s="100" t="s">
        <v>37</v>
      </c>
      <c r="G2" s="73"/>
      <c r="H2" s="73"/>
      <c r="I2" s="73"/>
    </row>
    <row r="3" spans="1:9" ht="15.75">
      <c r="A3" s="120">
        <f>A1-A2</f>
        <v>86</v>
      </c>
      <c r="B3" s="109"/>
      <c r="C3" s="110"/>
      <c r="D3" s="73"/>
      <c r="E3" s="73"/>
      <c r="F3" s="76" t="s">
        <v>38</v>
      </c>
      <c r="G3" s="73"/>
      <c r="H3" s="151" t="s">
        <v>41</v>
      </c>
      <c r="I3" s="112">
        <v>0.4215277777777778</v>
      </c>
    </row>
    <row r="4" spans="1:9" ht="15">
      <c r="A4" s="111"/>
      <c r="B4" s="109"/>
      <c r="C4" s="110"/>
      <c r="D4" s="73"/>
      <c r="E4" s="73"/>
      <c r="F4" s="76" t="s">
        <v>39</v>
      </c>
      <c r="G4" s="73"/>
      <c r="H4" s="113" t="s">
        <v>40</v>
      </c>
      <c r="I4" s="112">
        <v>0.42291666666666666</v>
      </c>
    </row>
    <row r="5" spans="1:9" ht="15" customHeight="1">
      <c r="A5" s="107"/>
      <c r="B5" s="108"/>
      <c r="C5" s="110"/>
      <c r="D5" s="73"/>
      <c r="E5" s="73"/>
      <c r="F5" s="73"/>
      <c r="G5" s="73"/>
      <c r="H5" s="113" t="s">
        <v>32</v>
      </c>
      <c r="I5" s="112">
        <v>0.42430555555555555</v>
      </c>
    </row>
    <row r="6" spans="1:9" ht="15">
      <c r="A6" s="107"/>
      <c r="B6" s="114" t="s">
        <v>3</v>
      </c>
      <c r="C6" s="110"/>
      <c r="D6" s="73"/>
      <c r="E6" s="73"/>
      <c r="F6" s="73"/>
      <c r="G6" s="73"/>
      <c r="H6" s="113" t="s">
        <v>25</v>
      </c>
      <c r="I6" s="112">
        <v>0.42569444444444443</v>
      </c>
    </row>
    <row r="7" spans="2:9" ht="12.75">
      <c r="B7" s="75" t="s">
        <v>4</v>
      </c>
      <c r="C7" s="4" t="s">
        <v>5</v>
      </c>
      <c r="D7" s="5" t="s">
        <v>6</v>
      </c>
      <c r="E7" s="6" t="s">
        <v>7</v>
      </c>
      <c r="F7" s="5"/>
      <c r="G7" s="5" t="s">
        <v>8</v>
      </c>
      <c r="H7" s="5" t="s">
        <v>9</v>
      </c>
      <c r="I7" s="7" t="s">
        <v>10</v>
      </c>
    </row>
    <row r="8" spans="1:9" ht="15" customHeight="1">
      <c r="A8" s="115" t="s">
        <v>42</v>
      </c>
      <c r="B8" s="116">
        <v>1</v>
      </c>
      <c r="C8" s="117" t="s">
        <v>33</v>
      </c>
      <c r="D8" s="118" t="s">
        <v>43</v>
      </c>
      <c r="E8" s="118" t="s">
        <v>44</v>
      </c>
      <c r="F8" s="118" t="s">
        <v>45</v>
      </c>
      <c r="G8" s="118" t="s">
        <v>46</v>
      </c>
      <c r="H8" s="118" t="s">
        <v>47</v>
      </c>
      <c r="I8" s="119" t="s">
        <v>48</v>
      </c>
    </row>
    <row r="9" spans="1:9" ht="15" customHeight="1">
      <c r="A9" s="115" t="s">
        <v>49</v>
      </c>
      <c r="B9" s="116">
        <v>2</v>
      </c>
      <c r="C9" s="117" t="s">
        <v>33</v>
      </c>
      <c r="D9" s="118" t="s">
        <v>50</v>
      </c>
      <c r="E9" s="118" t="s">
        <v>51</v>
      </c>
      <c r="F9" s="118" t="s">
        <v>45</v>
      </c>
      <c r="G9" s="118" t="s">
        <v>52</v>
      </c>
      <c r="H9" s="118" t="s">
        <v>53</v>
      </c>
      <c r="I9" s="119" t="s">
        <v>54</v>
      </c>
    </row>
    <row r="10" spans="1:9" ht="15" customHeight="1">
      <c r="A10" s="115" t="s">
        <v>55</v>
      </c>
      <c r="B10" s="116">
        <v>3</v>
      </c>
      <c r="C10" s="117" t="s">
        <v>33</v>
      </c>
      <c r="D10" s="118" t="s">
        <v>56</v>
      </c>
      <c r="E10" s="118" t="s">
        <v>57</v>
      </c>
      <c r="F10" s="118" t="s">
        <v>45</v>
      </c>
      <c r="G10" s="118" t="s">
        <v>58</v>
      </c>
      <c r="H10" s="118" t="s">
        <v>59</v>
      </c>
      <c r="I10" s="119" t="s">
        <v>60</v>
      </c>
    </row>
    <row r="11" spans="1:9" ht="15" customHeight="1">
      <c r="A11" s="115" t="s">
        <v>61</v>
      </c>
      <c r="B11" s="116">
        <v>4</v>
      </c>
      <c r="C11" s="117" t="s">
        <v>33</v>
      </c>
      <c r="D11" s="118" t="s">
        <v>62</v>
      </c>
      <c r="E11" s="118" t="s">
        <v>63</v>
      </c>
      <c r="F11" s="118" t="s">
        <v>45</v>
      </c>
      <c r="G11" s="118" t="s">
        <v>64</v>
      </c>
      <c r="H11" s="118" t="s">
        <v>65</v>
      </c>
      <c r="I11" s="119" t="s">
        <v>66</v>
      </c>
    </row>
    <row r="12" spans="1:9" ht="15" customHeight="1">
      <c r="A12" s="115" t="s">
        <v>67</v>
      </c>
      <c r="B12" s="116">
        <v>5</v>
      </c>
      <c r="C12" s="117" t="s">
        <v>33</v>
      </c>
      <c r="D12" s="118" t="s">
        <v>68</v>
      </c>
      <c r="E12" s="118" t="s">
        <v>69</v>
      </c>
      <c r="F12" s="118" t="s">
        <v>45</v>
      </c>
      <c r="G12" s="118" t="s">
        <v>52</v>
      </c>
      <c r="H12" s="118" t="s">
        <v>70</v>
      </c>
      <c r="I12" s="119" t="s">
        <v>71</v>
      </c>
    </row>
    <row r="13" spans="1:9" ht="15" customHeight="1">
      <c r="A13" s="115" t="s">
        <v>72</v>
      </c>
      <c r="B13" s="116">
        <v>6</v>
      </c>
      <c r="C13" s="117" t="s">
        <v>0</v>
      </c>
      <c r="D13" s="118" t="s">
        <v>73</v>
      </c>
      <c r="E13" s="118" t="s">
        <v>74</v>
      </c>
      <c r="F13" s="118" t="s">
        <v>45</v>
      </c>
      <c r="G13" s="118" t="s">
        <v>75</v>
      </c>
      <c r="H13" s="118" t="s">
        <v>76</v>
      </c>
      <c r="I13" s="119" t="s">
        <v>77</v>
      </c>
    </row>
    <row r="14" spans="1:9" ht="15" customHeight="1">
      <c r="A14" s="115" t="s">
        <v>78</v>
      </c>
      <c r="B14" s="116">
        <v>7</v>
      </c>
      <c r="C14" s="117" t="s">
        <v>0</v>
      </c>
      <c r="D14" s="118" t="s">
        <v>79</v>
      </c>
      <c r="E14" s="169" t="s">
        <v>2162</v>
      </c>
      <c r="F14" s="118" t="s">
        <v>45</v>
      </c>
      <c r="G14" s="118" t="s">
        <v>80</v>
      </c>
      <c r="H14" s="118" t="s">
        <v>81</v>
      </c>
      <c r="I14" s="119" t="s">
        <v>82</v>
      </c>
    </row>
    <row r="15" spans="1:9" ht="15" customHeight="1">
      <c r="A15" s="115" t="s">
        <v>83</v>
      </c>
      <c r="B15" s="116">
        <v>8</v>
      </c>
      <c r="C15" s="117" t="s">
        <v>0</v>
      </c>
      <c r="D15" s="118" t="s">
        <v>84</v>
      </c>
      <c r="E15" s="118" t="s">
        <v>85</v>
      </c>
      <c r="F15" s="118" t="s">
        <v>45</v>
      </c>
      <c r="G15" s="118" t="s">
        <v>86</v>
      </c>
      <c r="H15" s="118" t="s">
        <v>87</v>
      </c>
      <c r="I15" s="119" t="s">
        <v>88</v>
      </c>
    </row>
    <row r="16" spans="1:9" ht="15" customHeight="1">
      <c r="A16" s="115" t="s">
        <v>89</v>
      </c>
      <c r="B16" s="116">
        <v>9</v>
      </c>
      <c r="C16" s="117" t="s">
        <v>0</v>
      </c>
      <c r="D16" s="118" t="s">
        <v>90</v>
      </c>
      <c r="E16" s="118" t="s">
        <v>91</v>
      </c>
      <c r="F16" s="118" t="s">
        <v>45</v>
      </c>
      <c r="G16" s="118" t="s">
        <v>92</v>
      </c>
      <c r="H16" s="118" t="s">
        <v>59</v>
      </c>
      <c r="I16" s="119" t="s">
        <v>93</v>
      </c>
    </row>
    <row r="17" spans="1:9" ht="15" customHeight="1">
      <c r="A17" s="115" t="s">
        <v>94</v>
      </c>
      <c r="B17" s="116">
        <v>10</v>
      </c>
      <c r="C17" s="117" t="s">
        <v>0</v>
      </c>
      <c r="D17" s="118" t="s">
        <v>95</v>
      </c>
      <c r="E17" s="118" t="s">
        <v>96</v>
      </c>
      <c r="F17" s="118" t="s">
        <v>45</v>
      </c>
      <c r="G17" s="118" t="s">
        <v>97</v>
      </c>
      <c r="H17" s="118" t="s">
        <v>98</v>
      </c>
      <c r="I17" s="119" t="s">
        <v>99</v>
      </c>
    </row>
    <row r="18" spans="1:9" ht="15" customHeight="1">
      <c r="A18" s="115" t="s">
        <v>100</v>
      </c>
      <c r="B18" s="116">
        <v>11</v>
      </c>
      <c r="C18" s="117" t="s">
        <v>0</v>
      </c>
      <c r="D18" s="118" t="s">
        <v>101</v>
      </c>
      <c r="E18" s="118" t="s">
        <v>102</v>
      </c>
      <c r="F18" s="118" t="s">
        <v>45</v>
      </c>
      <c r="G18" s="118"/>
      <c r="H18" s="118" t="s">
        <v>103</v>
      </c>
      <c r="I18" s="119" t="s">
        <v>104</v>
      </c>
    </row>
    <row r="19" spans="1:9" ht="15" customHeight="1">
      <c r="A19" s="115" t="s">
        <v>105</v>
      </c>
      <c r="B19" s="116">
        <v>12</v>
      </c>
      <c r="C19" s="117" t="s">
        <v>0</v>
      </c>
      <c r="D19" s="118" t="s">
        <v>106</v>
      </c>
      <c r="E19" s="118" t="s">
        <v>107</v>
      </c>
      <c r="F19" s="118" t="s">
        <v>45</v>
      </c>
      <c r="G19" s="118" t="s">
        <v>80</v>
      </c>
      <c r="H19" s="118" t="s">
        <v>108</v>
      </c>
      <c r="I19" s="119" t="s">
        <v>109</v>
      </c>
    </row>
    <row r="20" spans="1:9" ht="15" customHeight="1">
      <c r="A20" s="115" t="s">
        <v>110</v>
      </c>
      <c r="B20" s="116">
        <v>14</v>
      </c>
      <c r="C20" s="117" t="s">
        <v>0</v>
      </c>
      <c r="D20" s="118" t="s">
        <v>111</v>
      </c>
      <c r="E20" s="118" t="s">
        <v>112</v>
      </c>
      <c r="F20" s="118" t="s">
        <v>45</v>
      </c>
      <c r="G20" s="118" t="s">
        <v>113</v>
      </c>
      <c r="H20" s="118" t="s">
        <v>114</v>
      </c>
      <c r="I20" s="119" t="s">
        <v>115</v>
      </c>
    </row>
    <row r="21" spans="1:9" ht="15" customHeight="1">
      <c r="A21" s="115" t="s">
        <v>116</v>
      </c>
      <c r="B21" s="116">
        <v>15</v>
      </c>
      <c r="C21" s="117" t="s">
        <v>0</v>
      </c>
      <c r="D21" s="169" t="s">
        <v>2151</v>
      </c>
      <c r="E21" s="169" t="s">
        <v>2152</v>
      </c>
      <c r="F21" s="118" t="s">
        <v>45</v>
      </c>
      <c r="G21" s="118" t="s">
        <v>119</v>
      </c>
      <c r="H21" s="118" t="s">
        <v>120</v>
      </c>
      <c r="I21" s="119" t="s">
        <v>121</v>
      </c>
    </row>
    <row r="22" spans="1:9" ht="15" customHeight="1">
      <c r="A22" s="115" t="s">
        <v>122</v>
      </c>
      <c r="B22" s="116">
        <v>16</v>
      </c>
      <c r="C22" s="117" t="s">
        <v>0</v>
      </c>
      <c r="D22" s="118" t="s">
        <v>123</v>
      </c>
      <c r="E22" s="118" t="s">
        <v>124</v>
      </c>
      <c r="F22" s="118" t="s">
        <v>45</v>
      </c>
      <c r="G22" s="118" t="s">
        <v>52</v>
      </c>
      <c r="H22" s="118" t="s">
        <v>125</v>
      </c>
      <c r="I22" s="119" t="s">
        <v>126</v>
      </c>
    </row>
    <row r="23" spans="1:9" ht="15" customHeight="1">
      <c r="A23" s="115" t="s">
        <v>127</v>
      </c>
      <c r="B23" s="116">
        <v>17</v>
      </c>
      <c r="C23" s="117" t="s">
        <v>0</v>
      </c>
      <c r="D23" s="118" t="s">
        <v>128</v>
      </c>
      <c r="E23" s="118" t="s">
        <v>129</v>
      </c>
      <c r="F23" s="118" t="s">
        <v>45</v>
      </c>
      <c r="G23" s="118" t="s">
        <v>130</v>
      </c>
      <c r="H23" s="118" t="s">
        <v>59</v>
      </c>
      <c r="I23" s="119" t="s">
        <v>131</v>
      </c>
    </row>
    <row r="24" spans="1:9" ht="15" customHeight="1">
      <c r="A24" s="115" t="s">
        <v>132</v>
      </c>
      <c r="B24" s="116">
        <v>18</v>
      </c>
      <c r="C24" s="117" t="s">
        <v>1</v>
      </c>
      <c r="D24" s="118" t="s">
        <v>133</v>
      </c>
      <c r="E24" s="118" t="s">
        <v>134</v>
      </c>
      <c r="F24" s="118" t="s">
        <v>45</v>
      </c>
      <c r="G24" s="118" t="s">
        <v>135</v>
      </c>
      <c r="H24" s="118" t="s">
        <v>136</v>
      </c>
      <c r="I24" s="119" t="s">
        <v>137</v>
      </c>
    </row>
    <row r="25" spans="1:9" ht="15" customHeight="1">
      <c r="A25" s="115" t="s">
        <v>138</v>
      </c>
      <c r="B25" s="116">
        <v>19</v>
      </c>
      <c r="C25" s="117" t="s">
        <v>1</v>
      </c>
      <c r="D25" s="118" t="s">
        <v>139</v>
      </c>
      <c r="E25" s="118" t="s">
        <v>140</v>
      </c>
      <c r="F25" s="118" t="s">
        <v>45</v>
      </c>
      <c r="G25" s="118" t="s">
        <v>46</v>
      </c>
      <c r="H25" s="118" t="s">
        <v>141</v>
      </c>
      <c r="I25" s="119" t="s">
        <v>142</v>
      </c>
    </row>
    <row r="26" spans="1:9" ht="15" customHeight="1">
      <c r="A26" s="115" t="s">
        <v>143</v>
      </c>
      <c r="B26" s="116">
        <v>20</v>
      </c>
      <c r="C26" s="117" t="s">
        <v>1</v>
      </c>
      <c r="D26" s="118" t="s">
        <v>144</v>
      </c>
      <c r="E26" s="118" t="s">
        <v>145</v>
      </c>
      <c r="F26" s="118" t="s">
        <v>45</v>
      </c>
      <c r="G26" s="118" t="s">
        <v>46</v>
      </c>
      <c r="H26" s="118" t="s">
        <v>146</v>
      </c>
      <c r="I26" s="119" t="s">
        <v>147</v>
      </c>
    </row>
    <row r="27" spans="1:9" ht="15" customHeight="1">
      <c r="A27" s="115" t="s">
        <v>148</v>
      </c>
      <c r="B27" s="116">
        <v>21</v>
      </c>
      <c r="C27" s="117" t="s">
        <v>1</v>
      </c>
      <c r="D27" s="118" t="s">
        <v>149</v>
      </c>
      <c r="E27" s="118" t="s">
        <v>150</v>
      </c>
      <c r="F27" s="118" t="s">
        <v>45</v>
      </c>
      <c r="G27" s="118" t="s">
        <v>75</v>
      </c>
      <c r="H27" s="118" t="s">
        <v>151</v>
      </c>
      <c r="I27" s="119" t="s">
        <v>152</v>
      </c>
    </row>
    <row r="28" spans="1:9" ht="15" customHeight="1">
      <c r="A28" s="115" t="s">
        <v>153</v>
      </c>
      <c r="B28" s="116">
        <v>22</v>
      </c>
      <c r="C28" s="117" t="s">
        <v>1</v>
      </c>
      <c r="D28" s="118" t="s">
        <v>154</v>
      </c>
      <c r="E28" s="118" t="s">
        <v>155</v>
      </c>
      <c r="F28" s="118" t="s">
        <v>45</v>
      </c>
      <c r="G28" s="118" t="s">
        <v>156</v>
      </c>
      <c r="H28" s="118" t="s">
        <v>157</v>
      </c>
      <c r="I28" s="119" t="s">
        <v>158</v>
      </c>
    </row>
    <row r="29" spans="1:9" ht="15" customHeight="1">
      <c r="A29" s="115" t="s">
        <v>159</v>
      </c>
      <c r="B29" s="116">
        <v>23</v>
      </c>
      <c r="C29" s="117" t="s">
        <v>1</v>
      </c>
      <c r="D29" s="118" t="s">
        <v>160</v>
      </c>
      <c r="E29" s="118" t="s">
        <v>161</v>
      </c>
      <c r="F29" s="118" t="s">
        <v>45</v>
      </c>
      <c r="G29" s="118" t="s">
        <v>162</v>
      </c>
      <c r="H29" s="118" t="s">
        <v>157</v>
      </c>
      <c r="I29" s="119" t="s">
        <v>163</v>
      </c>
    </row>
    <row r="30" spans="1:9" ht="15" customHeight="1">
      <c r="A30" s="115" t="s">
        <v>164</v>
      </c>
      <c r="B30" s="116">
        <v>24</v>
      </c>
      <c r="C30" s="117" t="s">
        <v>1</v>
      </c>
      <c r="D30" s="118" t="s">
        <v>165</v>
      </c>
      <c r="E30" s="118" t="s">
        <v>166</v>
      </c>
      <c r="F30" s="118" t="s">
        <v>45</v>
      </c>
      <c r="G30" s="118" t="s">
        <v>52</v>
      </c>
      <c r="H30" s="118" t="s">
        <v>157</v>
      </c>
      <c r="I30" s="119" t="s">
        <v>167</v>
      </c>
    </row>
    <row r="31" spans="1:9" ht="15" customHeight="1">
      <c r="A31" s="115" t="s">
        <v>168</v>
      </c>
      <c r="B31" s="116">
        <v>25</v>
      </c>
      <c r="C31" s="117" t="s">
        <v>1</v>
      </c>
      <c r="D31" s="118" t="s">
        <v>169</v>
      </c>
      <c r="E31" s="118" t="s">
        <v>170</v>
      </c>
      <c r="F31" s="118" t="s">
        <v>45</v>
      </c>
      <c r="G31" s="118" t="s">
        <v>171</v>
      </c>
      <c r="H31" s="118" t="s">
        <v>172</v>
      </c>
      <c r="I31" s="119" t="s">
        <v>173</v>
      </c>
    </row>
    <row r="32" spans="1:9" ht="15" customHeight="1">
      <c r="A32" s="115" t="s">
        <v>174</v>
      </c>
      <c r="B32" s="116">
        <v>26</v>
      </c>
      <c r="C32" s="117" t="s">
        <v>1</v>
      </c>
      <c r="D32" s="118" t="s">
        <v>175</v>
      </c>
      <c r="E32" s="118" t="s">
        <v>176</v>
      </c>
      <c r="F32" s="118" t="s">
        <v>45</v>
      </c>
      <c r="G32" s="118"/>
      <c r="H32" s="118" t="s">
        <v>151</v>
      </c>
      <c r="I32" s="119" t="s">
        <v>177</v>
      </c>
    </row>
    <row r="33" spans="1:9" ht="15" customHeight="1">
      <c r="A33" s="115" t="s">
        <v>178</v>
      </c>
      <c r="B33" s="116">
        <v>27</v>
      </c>
      <c r="C33" s="117" t="s">
        <v>1</v>
      </c>
      <c r="D33" s="118" t="s">
        <v>179</v>
      </c>
      <c r="E33" s="118" t="s">
        <v>180</v>
      </c>
      <c r="F33" s="118" t="s">
        <v>45</v>
      </c>
      <c r="G33" s="118"/>
      <c r="H33" s="118" t="s">
        <v>181</v>
      </c>
      <c r="I33" s="119" t="s">
        <v>182</v>
      </c>
    </row>
    <row r="34" spans="1:9" ht="15" customHeight="1">
      <c r="A34" s="115" t="s">
        <v>183</v>
      </c>
      <c r="B34" s="116">
        <v>28</v>
      </c>
      <c r="C34" s="117" t="s">
        <v>1</v>
      </c>
      <c r="D34" s="118" t="s">
        <v>184</v>
      </c>
      <c r="E34" s="118" t="s">
        <v>185</v>
      </c>
      <c r="F34" s="118" t="s">
        <v>45</v>
      </c>
      <c r="G34" s="118" t="s">
        <v>186</v>
      </c>
      <c r="H34" s="118" t="s">
        <v>157</v>
      </c>
      <c r="I34" s="119" t="s">
        <v>187</v>
      </c>
    </row>
    <row r="35" spans="1:9" ht="15" customHeight="1">
      <c r="A35" s="115" t="s">
        <v>188</v>
      </c>
      <c r="B35" s="116">
        <v>29</v>
      </c>
      <c r="C35" s="117" t="s">
        <v>31</v>
      </c>
      <c r="D35" s="118" t="s">
        <v>189</v>
      </c>
      <c r="E35" s="118" t="s">
        <v>190</v>
      </c>
      <c r="F35" s="118" t="s">
        <v>45</v>
      </c>
      <c r="G35" s="118" t="s">
        <v>46</v>
      </c>
      <c r="H35" s="118" t="s">
        <v>191</v>
      </c>
      <c r="I35" s="119" t="s">
        <v>192</v>
      </c>
    </row>
    <row r="36" spans="1:9" ht="15" customHeight="1">
      <c r="A36" s="115" t="s">
        <v>193</v>
      </c>
      <c r="B36" s="116">
        <v>30</v>
      </c>
      <c r="C36" s="117" t="s">
        <v>31</v>
      </c>
      <c r="D36" s="118" t="s">
        <v>194</v>
      </c>
      <c r="E36" s="118" t="s">
        <v>195</v>
      </c>
      <c r="F36" s="118" t="s">
        <v>45</v>
      </c>
      <c r="G36" s="118" t="s">
        <v>52</v>
      </c>
      <c r="H36" s="118" t="s">
        <v>196</v>
      </c>
      <c r="I36" s="119" t="s">
        <v>197</v>
      </c>
    </row>
    <row r="37" spans="1:9" ht="15" customHeight="1">
      <c r="A37" s="115" t="s">
        <v>198</v>
      </c>
      <c r="B37" s="116">
        <v>31</v>
      </c>
      <c r="C37" s="117" t="s">
        <v>31</v>
      </c>
      <c r="D37" s="118" t="s">
        <v>199</v>
      </c>
      <c r="E37" s="118" t="s">
        <v>200</v>
      </c>
      <c r="F37" s="118" t="s">
        <v>45</v>
      </c>
      <c r="G37" s="118"/>
      <c r="H37" s="118" t="s">
        <v>196</v>
      </c>
      <c r="I37" s="119" t="s">
        <v>201</v>
      </c>
    </row>
    <row r="38" spans="1:9" ht="15" customHeight="1">
      <c r="A38" s="115" t="s">
        <v>202</v>
      </c>
      <c r="B38" s="116">
        <v>32</v>
      </c>
      <c r="C38" s="117" t="s">
        <v>31</v>
      </c>
      <c r="D38" s="118" t="s">
        <v>203</v>
      </c>
      <c r="E38" s="118" t="s">
        <v>204</v>
      </c>
      <c r="F38" s="118" t="s">
        <v>45</v>
      </c>
      <c r="G38" s="118" t="s">
        <v>203</v>
      </c>
      <c r="H38" s="118" t="s">
        <v>205</v>
      </c>
      <c r="I38" s="119" t="s">
        <v>206</v>
      </c>
    </row>
    <row r="39" spans="1:9" ht="15" customHeight="1">
      <c r="A39" s="115" t="s">
        <v>207</v>
      </c>
      <c r="B39" s="116">
        <v>33</v>
      </c>
      <c r="C39" s="117" t="s">
        <v>31</v>
      </c>
      <c r="D39" s="118" t="s">
        <v>208</v>
      </c>
      <c r="E39" s="118" t="s">
        <v>209</v>
      </c>
      <c r="F39" s="118" t="s">
        <v>45</v>
      </c>
      <c r="G39" s="118" t="s">
        <v>86</v>
      </c>
      <c r="H39" s="118" t="s">
        <v>196</v>
      </c>
      <c r="I39" s="119" t="s">
        <v>210</v>
      </c>
    </row>
    <row r="40" spans="1:9" ht="15" customHeight="1">
      <c r="A40" s="115" t="s">
        <v>211</v>
      </c>
      <c r="B40" s="116">
        <v>34</v>
      </c>
      <c r="C40" s="117" t="s">
        <v>31</v>
      </c>
      <c r="D40" s="118" t="s">
        <v>212</v>
      </c>
      <c r="E40" s="118" t="s">
        <v>213</v>
      </c>
      <c r="F40" s="118" t="s">
        <v>45</v>
      </c>
      <c r="G40" s="118" t="s">
        <v>214</v>
      </c>
      <c r="H40" s="118" t="s">
        <v>196</v>
      </c>
      <c r="I40" s="119" t="s">
        <v>215</v>
      </c>
    </row>
    <row r="41" spans="1:9" ht="15" customHeight="1">
      <c r="A41" s="115" t="s">
        <v>216</v>
      </c>
      <c r="B41" s="116">
        <v>35</v>
      </c>
      <c r="C41" s="117" t="s">
        <v>31</v>
      </c>
      <c r="D41" s="118" t="s">
        <v>217</v>
      </c>
      <c r="E41" s="118" t="s">
        <v>218</v>
      </c>
      <c r="F41" s="118" t="s">
        <v>45</v>
      </c>
      <c r="G41" s="118" t="s">
        <v>219</v>
      </c>
      <c r="H41" s="118" t="s">
        <v>220</v>
      </c>
      <c r="I41" s="119" t="s">
        <v>221</v>
      </c>
    </row>
    <row r="42" spans="1:9" ht="15" customHeight="1">
      <c r="A42" s="115" t="s">
        <v>222</v>
      </c>
      <c r="B42" s="116">
        <v>36</v>
      </c>
      <c r="C42" s="117" t="s">
        <v>31</v>
      </c>
      <c r="D42" s="118" t="s">
        <v>223</v>
      </c>
      <c r="E42" s="118" t="s">
        <v>224</v>
      </c>
      <c r="F42" s="118" t="s">
        <v>45</v>
      </c>
      <c r="G42" s="118" t="s">
        <v>225</v>
      </c>
      <c r="H42" s="118" t="s">
        <v>226</v>
      </c>
      <c r="I42" s="119" t="s">
        <v>227</v>
      </c>
    </row>
    <row r="43" spans="1:9" ht="15" customHeight="1">
      <c r="A43" s="115" t="s">
        <v>228</v>
      </c>
      <c r="B43" s="116">
        <v>37</v>
      </c>
      <c r="C43" s="117" t="s">
        <v>31</v>
      </c>
      <c r="D43" s="118" t="s">
        <v>229</v>
      </c>
      <c r="E43" s="118" t="s">
        <v>230</v>
      </c>
      <c r="F43" s="118" t="s">
        <v>45</v>
      </c>
      <c r="G43" s="118"/>
      <c r="H43" s="118" t="s">
        <v>231</v>
      </c>
      <c r="I43" s="119" t="s">
        <v>232</v>
      </c>
    </row>
    <row r="44" spans="1:9" ht="15" customHeight="1">
      <c r="A44" s="115" t="s">
        <v>233</v>
      </c>
      <c r="B44" s="116">
        <v>38</v>
      </c>
      <c r="C44" s="117" t="s">
        <v>31</v>
      </c>
      <c r="D44" s="118" t="s">
        <v>234</v>
      </c>
      <c r="E44" s="118" t="s">
        <v>235</v>
      </c>
      <c r="F44" s="118" t="s">
        <v>45</v>
      </c>
      <c r="G44" s="118" t="s">
        <v>80</v>
      </c>
      <c r="H44" s="118" t="s">
        <v>59</v>
      </c>
      <c r="I44" s="119" t="s">
        <v>236</v>
      </c>
    </row>
    <row r="45" spans="1:9" ht="15" customHeight="1">
      <c r="A45" s="115" t="s">
        <v>237</v>
      </c>
      <c r="B45" s="116">
        <v>39</v>
      </c>
      <c r="C45" s="117" t="s">
        <v>31</v>
      </c>
      <c r="D45" s="118" t="s">
        <v>238</v>
      </c>
      <c r="E45" s="118" t="s">
        <v>239</v>
      </c>
      <c r="F45" s="118" t="s">
        <v>45</v>
      </c>
      <c r="G45" s="118" t="s">
        <v>80</v>
      </c>
      <c r="H45" s="118" t="s">
        <v>59</v>
      </c>
      <c r="I45" s="119" t="s">
        <v>240</v>
      </c>
    </row>
    <row r="46" spans="1:9" ht="15" customHeight="1">
      <c r="A46" s="115" t="s">
        <v>241</v>
      </c>
      <c r="B46" s="116">
        <v>40</v>
      </c>
      <c r="C46" s="117" t="s">
        <v>31</v>
      </c>
      <c r="D46" s="118" t="s">
        <v>2250</v>
      </c>
      <c r="E46" s="118" t="s">
        <v>242</v>
      </c>
      <c r="F46" s="118" t="s">
        <v>45</v>
      </c>
      <c r="G46" s="118" t="s">
        <v>243</v>
      </c>
      <c r="H46" s="118" t="s">
        <v>244</v>
      </c>
      <c r="I46" s="119" t="s">
        <v>245</v>
      </c>
    </row>
    <row r="47" spans="1:9" ht="15" customHeight="1">
      <c r="A47" s="115" t="s">
        <v>246</v>
      </c>
      <c r="B47" s="116">
        <v>41</v>
      </c>
      <c r="C47" s="117" t="s">
        <v>31</v>
      </c>
      <c r="D47" s="118" t="s">
        <v>247</v>
      </c>
      <c r="E47" s="118" t="s">
        <v>248</v>
      </c>
      <c r="F47" s="118" t="s">
        <v>45</v>
      </c>
      <c r="G47" s="118"/>
      <c r="H47" s="118" t="s">
        <v>249</v>
      </c>
      <c r="I47" s="119" t="s">
        <v>250</v>
      </c>
    </row>
    <row r="48" spans="1:9" ht="15" customHeight="1">
      <c r="A48" s="115" t="s">
        <v>251</v>
      </c>
      <c r="B48" s="116">
        <v>42</v>
      </c>
      <c r="C48" s="117" t="s">
        <v>31</v>
      </c>
      <c r="D48" s="118" t="s">
        <v>252</v>
      </c>
      <c r="E48" s="118" t="s">
        <v>253</v>
      </c>
      <c r="F48" s="118" t="s">
        <v>45</v>
      </c>
      <c r="G48" s="118" t="s">
        <v>254</v>
      </c>
      <c r="H48" s="118" t="s">
        <v>255</v>
      </c>
      <c r="I48" s="119" t="s">
        <v>256</v>
      </c>
    </row>
    <row r="49" spans="1:9" ht="15" customHeight="1">
      <c r="A49" s="115" t="s">
        <v>257</v>
      </c>
      <c r="B49" s="116">
        <v>43</v>
      </c>
      <c r="C49" s="117" t="s">
        <v>31</v>
      </c>
      <c r="D49" s="118" t="s">
        <v>258</v>
      </c>
      <c r="E49" s="118" t="s">
        <v>259</v>
      </c>
      <c r="F49" s="118" t="s">
        <v>45</v>
      </c>
      <c r="G49" s="118" t="s">
        <v>260</v>
      </c>
      <c r="H49" s="118" t="s">
        <v>261</v>
      </c>
      <c r="I49" s="119" t="s">
        <v>262</v>
      </c>
    </row>
    <row r="50" spans="1:9" ht="15" customHeight="1">
      <c r="A50" s="115" t="s">
        <v>263</v>
      </c>
      <c r="B50" s="116">
        <v>44</v>
      </c>
      <c r="C50" s="117" t="s">
        <v>31</v>
      </c>
      <c r="D50" s="118" t="s">
        <v>264</v>
      </c>
      <c r="E50" s="118" t="s">
        <v>265</v>
      </c>
      <c r="F50" s="118" t="s">
        <v>45</v>
      </c>
      <c r="G50" s="118"/>
      <c r="H50" s="118" t="s">
        <v>103</v>
      </c>
      <c r="I50" s="119" t="s">
        <v>266</v>
      </c>
    </row>
    <row r="51" spans="1:9" ht="15" customHeight="1">
      <c r="A51" s="115" t="s">
        <v>267</v>
      </c>
      <c r="B51" s="116">
        <v>45</v>
      </c>
      <c r="C51" s="117" t="s">
        <v>31</v>
      </c>
      <c r="D51" s="118" t="s">
        <v>268</v>
      </c>
      <c r="E51" s="118" t="s">
        <v>269</v>
      </c>
      <c r="F51" s="118" t="s">
        <v>45</v>
      </c>
      <c r="G51" s="118" t="s">
        <v>270</v>
      </c>
      <c r="H51" s="118" t="s">
        <v>196</v>
      </c>
      <c r="I51" s="119" t="s">
        <v>271</v>
      </c>
    </row>
    <row r="52" spans="1:9" ht="15" customHeight="1">
      <c r="A52" s="115" t="s">
        <v>272</v>
      </c>
      <c r="B52" s="116">
        <v>46</v>
      </c>
      <c r="C52" s="117" t="s">
        <v>31</v>
      </c>
      <c r="D52" s="118" t="s">
        <v>273</v>
      </c>
      <c r="E52" s="118" t="s">
        <v>274</v>
      </c>
      <c r="F52" s="118" t="s">
        <v>45</v>
      </c>
      <c r="G52" s="118" t="s">
        <v>275</v>
      </c>
      <c r="H52" s="118" t="s">
        <v>276</v>
      </c>
      <c r="I52" s="119" t="s">
        <v>277</v>
      </c>
    </row>
    <row r="53" spans="1:9" ht="15" customHeight="1">
      <c r="A53" s="115" t="s">
        <v>278</v>
      </c>
      <c r="B53" s="116">
        <v>47</v>
      </c>
      <c r="C53" s="117" t="s">
        <v>31</v>
      </c>
      <c r="D53" s="118" t="s">
        <v>279</v>
      </c>
      <c r="E53" s="118" t="s">
        <v>280</v>
      </c>
      <c r="F53" s="118" t="s">
        <v>45</v>
      </c>
      <c r="G53" s="118" t="s">
        <v>281</v>
      </c>
      <c r="H53" s="118" t="s">
        <v>59</v>
      </c>
      <c r="I53" s="119" t="s">
        <v>282</v>
      </c>
    </row>
    <row r="54" spans="1:9" ht="15" customHeight="1">
      <c r="A54" s="115" t="s">
        <v>283</v>
      </c>
      <c r="B54" s="116">
        <v>48</v>
      </c>
      <c r="C54" s="117" t="s">
        <v>31</v>
      </c>
      <c r="D54" s="118" t="s">
        <v>284</v>
      </c>
      <c r="E54" s="118" t="s">
        <v>285</v>
      </c>
      <c r="F54" s="118" t="s">
        <v>45</v>
      </c>
      <c r="G54" s="118" t="s">
        <v>46</v>
      </c>
      <c r="H54" s="118" t="s">
        <v>286</v>
      </c>
      <c r="I54" s="119" t="s">
        <v>287</v>
      </c>
    </row>
    <row r="55" spans="1:9" ht="15" customHeight="1">
      <c r="A55" s="115" t="s">
        <v>288</v>
      </c>
      <c r="B55" s="116">
        <v>49</v>
      </c>
      <c r="C55" s="117" t="s">
        <v>31</v>
      </c>
      <c r="D55" s="118" t="s">
        <v>289</v>
      </c>
      <c r="E55" s="118" t="s">
        <v>290</v>
      </c>
      <c r="F55" s="118" t="s">
        <v>45</v>
      </c>
      <c r="G55" s="118" t="s">
        <v>58</v>
      </c>
      <c r="H55" s="118" t="s">
        <v>291</v>
      </c>
      <c r="I55" s="119" t="s">
        <v>292</v>
      </c>
    </row>
    <row r="56" spans="1:9" ht="15" customHeight="1">
      <c r="A56" s="115" t="s">
        <v>293</v>
      </c>
      <c r="B56" s="116">
        <v>50</v>
      </c>
      <c r="C56" s="117" t="s">
        <v>31</v>
      </c>
      <c r="D56" s="118" t="s">
        <v>294</v>
      </c>
      <c r="E56" s="118" t="s">
        <v>295</v>
      </c>
      <c r="F56" s="118" t="s">
        <v>45</v>
      </c>
      <c r="G56" s="118" t="s">
        <v>281</v>
      </c>
      <c r="H56" s="118" t="s">
        <v>296</v>
      </c>
      <c r="I56" s="119" t="s">
        <v>297</v>
      </c>
    </row>
    <row r="57" spans="1:9" ht="15" customHeight="1">
      <c r="A57" s="115" t="s">
        <v>298</v>
      </c>
      <c r="B57" s="116">
        <v>51</v>
      </c>
      <c r="C57" s="117" t="s">
        <v>30</v>
      </c>
      <c r="D57" s="118" t="s">
        <v>299</v>
      </c>
      <c r="E57" s="118" t="s">
        <v>300</v>
      </c>
      <c r="F57" s="118" t="s">
        <v>45</v>
      </c>
      <c r="G57" s="118" t="s">
        <v>52</v>
      </c>
      <c r="H57" s="118" t="s">
        <v>53</v>
      </c>
      <c r="I57" s="119" t="s">
        <v>301</v>
      </c>
    </row>
    <row r="58" spans="1:9" ht="15" customHeight="1">
      <c r="A58" s="115" t="s">
        <v>302</v>
      </c>
      <c r="B58" s="116">
        <v>52</v>
      </c>
      <c r="C58" s="117" t="s">
        <v>30</v>
      </c>
      <c r="D58" s="118" t="s">
        <v>303</v>
      </c>
      <c r="E58" s="118" t="s">
        <v>304</v>
      </c>
      <c r="F58" s="118" t="s">
        <v>45</v>
      </c>
      <c r="G58" s="118" t="s">
        <v>275</v>
      </c>
      <c r="H58" s="118" t="s">
        <v>59</v>
      </c>
      <c r="I58" s="119" t="s">
        <v>305</v>
      </c>
    </row>
    <row r="59" spans="1:9" ht="15" customHeight="1">
      <c r="A59" s="115" t="s">
        <v>306</v>
      </c>
      <c r="B59" s="116">
        <v>53</v>
      </c>
      <c r="C59" s="117" t="s">
        <v>30</v>
      </c>
      <c r="D59" s="118" t="s">
        <v>307</v>
      </c>
      <c r="E59" s="118" t="s">
        <v>308</v>
      </c>
      <c r="F59" s="118" t="s">
        <v>45</v>
      </c>
      <c r="G59" s="118" t="s">
        <v>92</v>
      </c>
      <c r="H59" s="118" t="s">
        <v>59</v>
      </c>
      <c r="I59" s="119" t="s">
        <v>309</v>
      </c>
    </row>
    <row r="60" spans="1:9" ht="15" customHeight="1">
      <c r="A60" s="115" t="s">
        <v>310</v>
      </c>
      <c r="B60" s="116">
        <v>54</v>
      </c>
      <c r="C60" s="117" t="s">
        <v>30</v>
      </c>
      <c r="D60" s="118" t="s">
        <v>311</v>
      </c>
      <c r="E60" s="118" t="s">
        <v>312</v>
      </c>
      <c r="F60" s="118" t="s">
        <v>45</v>
      </c>
      <c r="G60" s="118" t="s">
        <v>52</v>
      </c>
      <c r="H60" s="118" t="s">
        <v>244</v>
      </c>
      <c r="I60" s="119" t="s">
        <v>313</v>
      </c>
    </row>
    <row r="61" spans="1:9" ht="15" customHeight="1">
      <c r="A61" s="115" t="s">
        <v>314</v>
      </c>
      <c r="B61" s="116">
        <v>55</v>
      </c>
      <c r="C61" s="117" t="s">
        <v>30</v>
      </c>
      <c r="D61" s="118" t="s">
        <v>315</v>
      </c>
      <c r="E61" s="118" t="s">
        <v>316</v>
      </c>
      <c r="F61" s="118" t="s">
        <v>45</v>
      </c>
      <c r="G61" s="118" t="s">
        <v>275</v>
      </c>
      <c r="H61" s="118" t="s">
        <v>53</v>
      </c>
      <c r="I61" s="119" t="s">
        <v>317</v>
      </c>
    </row>
    <row r="62" spans="1:9" ht="15" customHeight="1">
      <c r="A62" s="115" t="s">
        <v>318</v>
      </c>
      <c r="B62" s="116">
        <v>56</v>
      </c>
      <c r="C62" s="117" t="s">
        <v>30</v>
      </c>
      <c r="D62" s="118" t="s">
        <v>319</v>
      </c>
      <c r="E62" s="118" t="s">
        <v>320</v>
      </c>
      <c r="F62" s="118" t="s">
        <v>45</v>
      </c>
      <c r="G62" s="118" t="s">
        <v>321</v>
      </c>
      <c r="H62" s="118" t="s">
        <v>322</v>
      </c>
      <c r="I62" s="119" t="s">
        <v>323</v>
      </c>
    </row>
    <row r="63" spans="1:9" ht="15" customHeight="1">
      <c r="A63" s="115" t="s">
        <v>324</v>
      </c>
      <c r="B63" s="116">
        <v>57</v>
      </c>
      <c r="C63" s="117" t="s">
        <v>30</v>
      </c>
      <c r="D63" s="118" t="s">
        <v>325</v>
      </c>
      <c r="E63" s="118" t="s">
        <v>326</v>
      </c>
      <c r="F63" s="118" t="s">
        <v>45</v>
      </c>
      <c r="G63" s="118" t="s">
        <v>321</v>
      </c>
      <c r="H63" s="118" t="s">
        <v>322</v>
      </c>
      <c r="I63" s="119" t="s">
        <v>327</v>
      </c>
    </row>
    <row r="64" spans="1:9" ht="15" customHeight="1">
      <c r="A64" s="115" t="s">
        <v>328</v>
      </c>
      <c r="B64" s="116">
        <v>58</v>
      </c>
      <c r="C64" s="117" t="s">
        <v>30</v>
      </c>
      <c r="D64" s="118" t="s">
        <v>329</v>
      </c>
      <c r="E64" s="118" t="s">
        <v>330</v>
      </c>
      <c r="F64" s="118" t="s">
        <v>45</v>
      </c>
      <c r="G64" s="118" t="s">
        <v>75</v>
      </c>
      <c r="H64" s="118" t="s">
        <v>59</v>
      </c>
      <c r="I64" s="119" t="s">
        <v>331</v>
      </c>
    </row>
    <row r="65" spans="1:9" ht="15" customHeight="1">
      <c r="A65" s="115" t="s">
        <v>332</v>
      </c>
      <c r="B65" s="116">
        <v>59</v>
      </c>
      <c r="C65" s="117" t="s">
        <v>30</v>
      </c>
      <c r="D65" s="118" t="s">
        <v>333</v>
      </c>
      <c r="E65" s="118" t="s">
        <v>334</v>
      </c>
      <c r="F65" s="118" t="s">
        <v>45</v>
      </c>
      <c r="G65" s="118" t="s">
        <v>335</v>
      </c>
      <c r="H65" s="118" t="s">
        <v>244</v>
      </c>
      <c r="I65" s="119" t="s">
        <v>336</v>
      </c>
    </row>
    <row r="66" spans="1:9" ht="15" customHeight="1">
      <c r="A66" s="115" t="s">
        <v>337</v>
      </c>
      <c r="B66" s="116">
        <v>60</v>
      </c>
      <c r="C66" s="117" t="s">
        <v>30</v>
      </c>
      <c r="D66" s="118" t="s">
        <v>338</v>
      </c>
      <c r="E66" s="118" t="s">
        <v>339</v>
      </c>
      <c r="F66" s="118" t="s">
        <v>45</v>
      </c>
      <c r="G66" s="118" t="s">
        <v>340</v>
      </c>
      <c r="H66" s="118" t="s">
        <v>59</v>
      </c>
      <c r="I66" s="119" t="s">
        <v>341</v>
      </c>
    </row>
    <row r="67" spans="1:9" ht="15" customHeight="1">
      <c r="A67" s="115" t="s">
        <v>342</v>
      </c>
      <c r="B67" s="116">
        <v>61</v>
      </c>
      <c r="C67" s="117" t="s">
        <v>30</v>
      </c>
      <c r="D67" s="118" t="s">
        <v>343</v>
      </c>
      <c r="E67" s="118" t="s">
        <v>344</v>
      </c>
      <c r="F67" s="118" t="s">
        <v>45</v>
      </c>
      <c r="G67" s="118" t="s">
        <v>52</v>
      </c>
      <c r="H67" s="118" t="s">
        <v>70</v>
      </c>
      <c r="I67" s="119" t="s">
        <v>345</v>
      </c>
    </row>
    <row r="68" spans="1:9" ht="15" customHeight="1">
      <c r="A68" s="115" t="s">
        <v>346</v>
      </c>
      <c r="B68" s="116">
        <v>62</v>
      </c>
      <c r="C68" s="117" t="s">
        <v>30</v>
      </c>
      <c r="D68" s="118" t="s">
        <v>347</v>
      </c>
      <c r="E68" s="118" t="s">
        <v>348</v>
      </c>
      <c r="F68" s="118" t="s">
        <v>45</v>
      </c>
      <c r="G68" s="118"/>
      <c r="H68" s="118" t="s">
        <v>349</v>
      </c>
      <c r="I68" s="119" t="s">
        <v>350</v>
      </c>
    </row>
    <row r="69" spans="1:9" ht="15" customHeight="1">
      <c r="A69" s="115" t="s">
        <v>351</v>
      </c>
      <c r="B69" s="116">
        <v>63</v>
      </c>
      <c r="C69" s="117" t="s">
        <v>30</v>
      </c>
      <c r="D69" s="118" t="s">
        <v>352</v>
      </c>
      <c r="E69" s="118" t="s">
        <v>353</v>
      </c>
      <c r="F69" s="118" t="s">
        <v>45</v>
      </c>
      <c r="G69" s="118" t="s">
        <v>86</v>
      </c>
      <c r="H69" s="118" t="s">
        <v>59</v>
      </c>
      <c r="I69" s="119" t="s">
        <v>354</v>
      </c>
    </row>
    <row r="70" spans="1:9" ht="15" customHeight="1">
      <c r="A70" s="115" t="s">
        <v>355</v>
      </c>
      <c r="B70" s="116">
        <v>64</v>
      </c>
      <c r="C70" s="117" t="s">
        <v>30</v>
      </c>
      <c r="D70" s="118" t="s">
        <v>356</v>
      </c>
      <c r="E70" s="118" t="s">
        <v>357</v>
      </c>
      <c r="F70" s="118" t="s">
        <v>45</v>
      </c>
      <c r="G70" s="118" t="s">
        <v>358</v>
      </c>
      <c r="H70" s="118" t="s">
        <v>359</v>
      </c>
      <c r="I70" s="119" t="s">
        <v>360</v>
      </c>
    </row>
    <row r="71" spans="1:9" ht="15" customHeight="1">
      <c r="A71" s="115" t="s">
        <v>361</v>
      </c>
      <c r="B71" s="116">
        <v>65</v>
      </c>
      <c r="C71" s="117" t="s">
        <v>30</v>
      </c>
      <c r="D71" s="118" t="s">
        <v>362</v>
      </c>
      <c r="E71" s="118" t="s">
        <v>363</v>
      </c>
      <c r="F71" s="118" t="s">
        <v>45</v>
      </c>
      <c r="G71" s="118"/>
      <c r="H71" s="118" t="s">
        <v>244</v>
      </c>
      <c r="I71" s="119" t="s">
        <v>364</v>
      </c>
    </row>
    <row r="72" spans="1:9" ht="15" customHeight="1">
      <c r="A72" s="115" t="s">
        <v>365</v>
      </c>
      <c r="B72" s="116">
        <v>66</v>
      </c>
      <c r="C72" s="117" t="s">
        <v>30</v>
      </c>
      <c r="D72" s="118" t="s">
        <v>366</v>
      </c>
      <c r="E72" s="118" t="s">
        <v>367</v>
      </c>
      <c r="F72" s="118" t="s">
        <v>45</v>
      </c>
      <c r="G72" s="118" t="s">
        <v>86</v>
      </c>
      <c r="H72" s="118" t="s">
        <v>59</v>
      </c>
      <c r="I72" s="119" t="s">
        <v>368</v>
      </c>
    </row>
    <row r="73" spans="1:9" ht="15" customHeight="1">
      <c r="A73" s="115" t="s">
        <v>369</v>
      </c>
      <c r="B73" s="116">
        <v>67</v>
      </c>
      <c r="C73" s="117" t="s">
        <v>30</v>
      </c>
      <c r="D73" s="118" t="s">
        <v>370</v>
      </c>
      <c r="E73" s="118" t="s">
        <v>371</v>
      </c>
      <c r="F73" s="118" t="s">
        <v>45</v>
      </c>
      <c r="G73" s="118" t="s">
        <v>80</v>
      </c>
      <c r="H73" s="118" t="s">
        <v>372</v>
      </c>
      <c r="I73" s="119" t="s">
        <v>373</v>
      </c>
    </row>
    <row r="74" spans="1:9" ht="15" customHeight="1">
      <c r="A74" s="115" t="s">
        <v>374</v>
      </c>
      <c r="B74" s="116">
        <v>68</v>
      </c>
      <c r="C74" s="117" t="s">
        <v>30</v>
      </c>
      <c r="D74" s="118" t="s">
        <v>375</v>
      </c>
      <c r="E74" s="118" t="s">
        <v>376</v>
      </c>
      <c r="F74" s="118" t="s">
        <v>45</v>
      </c>
      <c r="G74" s="118" t="s">
        <v>377</v>
      </c>
      <c r="H74" s="118" t="s">
        <v>125</v>
      </c>
      <c r="I74" s="119" t="s">
        <v>378</v>
      </c>
    </row>
    <row r="75" spans="1:9" ht="15" customHeight="1">
      <c r="A75" s="115" t="s">
        <v>379</v>
      </c>
      <c r="B75" s="116">
        <v>69</v>
      </c>
      <c r="C75" s="117" t="s">
        <v>30</v>
      </c>
      <c r="D75" s="118" t="s">
        <v>380</v>
      </c>
      <c r="E75" s="118" t="s">
        <v>381</v>
      </c>
      <c r="F75" s="118" t="s">
        <v>45</v>
      </c>
      <c r="G75" s="118" t="s">
        <v>80</v>
      </c>
      <c r="H75" s="118" t="s">
        <v>382</v>
      </c>
      <c r="I75" s="119" t="s">
        <v>383</v>
      </c>
    </row>
    <row r="76" spans="1:9" ht="15" customHeight="1">
      <c r="A76" s="115" t="s">
        <v>384</v>
      </c>
      <c r="B76" s="116">
        <v>70</v>
      </c>
      <c r="C76" s="117" t="s">
        <v>30</v>
      </c>
      <c r="D76" s="118" t="s">
        <v>385</v>
      </c>
      <c r="E76" s="118" t="s">
        <v>386</v>
      </c>
      <c r="F76" s="118" t="s">
        <v>45</v>
      </c>
      <c r="G76" s="118" t="s">
        <v>86</v>
      </c>
      <c r="H76" s="118" t="s">
        <v>382</v>
      </c>
      <c r="I76" s="119" t="s">
        <v>387</v>
      </c>
    </row>
    <row r="77" spans="1:9" ht="15" customHeight="1">
      <c r="A77" s="115" t="s">
        <v>388</v>
      </c>
      <c r="B77" s="116">
        <v>71</v>
      </c>
      <c r="C77" s="117" t="s">
        <v>30</v>
      </c>
      <c r="D77" s="118" t="s">
        <v>389</v>
      </c>
      <c r="E77" s="118" t="s">
        <v>390</v>
      </c>
      <c r="F77" s="118" t="s">
        <v>45</v>
      </c>
      <c r="G77" s="118" t="s">
        <v>391</v>
      </c>
      <c r="H77" s="118" t="s">
        <v>59</v>
      </c>
      <c r="I77" s="119" t="s">
        <v>392</v>
      </c>
    </row>
    <row r="78" spans="1:9" ht="15" customHeight="1">
      <c r="A78" s="115" t="s">
        <v>393</v>
      </c>
      <c r="B78" s="116">
        <v>72</v>
      </c>
      <c r="C78" s="117" t="s">
        <v>30</v>
      </c>
      <c r="D78" s="118" t="s">
        <v>394</v>
      </c>
      <c r="E78" s="118" t="s">
        <v>395</v>
      </c>
      <c r="F78" s="118" t="s">
        <v>396</v>
      </c>
      <c r="G78" s="118" t="s">
        <v>397</v>
      </c>
      <c r="H78" s="118" t="s">
        <v>398</v>
      </c>
      <c r="I78" s="119" t="s">
        <v>399</v>
      </c>
    </row>
    <row r="79" spans="1:9" ht="15" customHeight="1">
      <c r="A79" s="115" t="s">
        <v>400</v>
      </c>
      <c r="B79" s="116">
        <v>73</v>
      </c>
      <c r="C79" s="117" t="s">
        <v>28</v>
      </c>
      <c r="D79" s="118" t="s">
        <v>401</v>
      </c>
      <c r="E79" s="118" t="s">
        <v>402</v>
      </c>
      <c r="F79" s="118" t="s">
        <v>45</v>
      </c>
      <c r="G79" s="118" t="s">
        <v>403</v>
      </c>
      <c r="H79" s="118" t="s">
        <v>98</v>
      </c>
      <c r="I79" s="119" t="s">
        <v>404</v>
      </c>
    </row>
    <row r="80" spans="1:9" ht="15" customHeight="1">
      <c r="A80" s="115" t="s">
        <v>405</v>
      </c>
      <c r="B80" s="116">
        <v>74</v>
      </c>
      <c r="C80" s="117" t="s">
        <v>28</v>
      </c>
      <c r="D80" s="118" t="s">
        <v>406</v>
      </c>
      <c r="E80" s="118" t="s">
        <v>407</v>
      </c>
      <c r="F80" s="118" t="s">
        <v>45</v>
      </c>
      <c r="G80" s="118" t="s">
        <v>75</v>
      </c>
      <c r="H80" s="118" t="s">
        <v>81</v>
      </c>
      <c r="I80" s="119" t="s">
        <v>408</v>
      </c>
    </row>
    <row r="81" spans="1:9" ht="15" customHeight="1">
      <c r="A81" s="115" t="s">
        <v>409</v>
      </c>
      <c r="B81" s="116">
        <v>75</v>
      </c>
      <c r="C81" s="117" t="s">
        <v>28</v>
      </c>
      <c r="D81" s="118" t="s">
        <v>410</v>
      </c>
      <c r="E81" s="118" t="s">
        <v>411</v>
      </c>
      <c r="F81" s="118" t="s">
        <v>45</v>
      </c>
      <c r="G81" s="118"/>
      <c r="H81" s="118" t="s">
        <v>47</v>
      </c>
      <c r="I81" s="119" t="s">
        <v>412</v>
      </c>
    </row>
    <row r="82" spans="1:9" ht="15" customHeight="1">
      <c r="A82" s="115" t="s">
        <v>413</v>
      </c>
      <c r="B82" s="116">
        <v>76</v>
      </c>
      <c r="C82" s="117" t="s">
        <v>28</v>
      </c>
      <c r="D82" s="169" t="s">
        <v>2165</v>
      </c>
      <c r="E82" s="118" t="s">
        <v>414</v>
      </c>
      <c r="F82" s="118" t="s">
        <v>45</v>
      </c>
      <c r="G82" s="118" t="s">
        <v>415</v>
      </c>
      <c r="H82" s="118" t="s">
        <v>59</v>
      </c>
      <c r="I82" s="119" t="s">
        <v>416</v>
      </c>
    </row>
    <row r="83" spans="1:9" ht="15" customHeight="1">
      <c r="A83" s="115" t="s">
        <v>417</v>
      </c>
      <c r="B83" s="116">
        <v>77</v>
      </c>
      <c r="C83" s="117" t="s">
        <v>28</v>
      </c>
      <c r="D83" s="118" t="s">
        <v>418</v>
      </c>
      <c r="E83" s="118" t="s">
        <v>419</v>
      </c>
      <c r="F83" s="118" t="s">
        <v>45</v>
      </c>
      <c r="G83" s="118" t="s">
        <v>75</v>
      </c>
      <c r="H83" s="118" t="s">
        <v>81</v>
      </c>
      <c r="I83" s="119" t="s">
        <v>420</v>
      </c>
    </row>
    <row r="84" spans="1:9" ht="15" customHeight="1">
      <c r="A84" s="115" t="s">
        <v>421</v>
      </c>
      <c r="B84" s="116">
        <v>78</v>
      </c>
      <c r="C84" s="117" t="s">
        <v>28</v>
      </c>
      <c r="D84" s="118" t="s">
        <v>422</v>
      </c>
      <c r="E84" s="118" t="s">
        <v>423</v>
      </c>
      <c r="F84" s="118" t="s">
        <v>45</v>
      </c>
      <c r="G84" s="118"/>
      <c r="H84" s="118" t="s">
        <v>424</v>
      </c>
      <c r="I84" s="119" t="s">
        <v>425</v>
      </c>
    </row>
    <row r="85" spans="1:9" ht="15" customHeight="1">
      <c r="A85" s="115" t="s">
        <v>426</v>
      </c>
      <c r="B85" s="116">
        <v>79</v>
      </c>
      <c r="C85" s="117" t="s">
        <v>28</v>
      </c>
      <c r="D85" s="118" t="s">
        <v>427</v>
      </c>
      <c r="E85" s="118" t="s">
        <v>428</v>
      </c>
      <c r="F85" s="118" t="s">
        <v>45</v>
      </c>
      <c r="G85" s="118" t="s">
        <v>429</v>
      </c>
      <c r="H85" s="118" t="s">
        <v>47</v>
      </c>
      <c r="I85" s="119" t="s">
        <v>430</v>
      </c>
    </row>
    <row r="86" spans="1:9" ht="15" customHeight="1">
      <c r="A86" s="115" t="s">
        <v>431</v>
      </c>
      <c r="B86" s="116">
        <v>80</v>
      </c>
      <c r="C86" s="117" t="s">
        <v>35</v>
      </c>
      <c r="D86" s="118" t="s">
        <v>432</v>
      </c>
      <c r="E86" s="118" t="s">
        <v>433</v>
      </c>
      <c r="F86" s="118" t="s">
        <v>45</v>
      </c>
      <c r="G86" s="118" t="s">
        <v>434</v>
      </c>
      <c r="H86" s="118" t="s">
        <v>435</v>
      </c>
      <c r="I86" s="119" t="s">
        <v>436</v>
      </c>
    </row>
    <row r="87" spans="1:9" ht="15" customHeight="1">
      <c r="A87" s="115" t="s">
        <v>437</v>
      </c>
      <c r="B87" s="116">
        <v>81</v>
      </c>
      <c r="C87" s="117" t="s">
        <v>35</v>
      </c>
      <c r="D87" s="118" t="s">
        <v>438</v>
      </c>
      <c r="E87" s="118" t="s">
        <v>439</v>
      </c>
      <c r="F87" s="118" t="s">
        <v>45</v>
      </c>
      <c r="G87" s="118" t="s">
        <v>270</v>
      </c>
      <c r="H87" s="118" t="s">
        <v>440</v>
      </c>
      <c r="I87" s="119" t="s">
        <v>441</v>
      </c>
    </row>
    <row r="88" spans="1:9" ht="15" customHeight="1">
      <c r="A88" s="115" t="s">
        <v>442</v>
      </c>
      <c r="B88" s="116">
        <v>82</v>
      </c>
      <c r="C88" s="117" t="s">
        <v>35</v>
      </c>
      <c r="D88" s="118" t="s">
        <v>443</v>
      </c>
      <c r="E88" s="118" t="s">
        <v>444</v>
      </c>
      <c r="F88" s="118" t="s">
        <v>45</v>
      </c>
      <c r="G88" s="118" t="s">
        <v>445</v>
      </c>
      <c r="H88" s="118" t="s">
        <v>446</v>
      </c>
      <c r="I88" s="119" t="s">
        <v>447</v>
      </c>
    </row>
    <row r="89" spans="1:9" ht="15" customHeight="1">
      <c r="A89" s="115" t="s">
        <v>448</v>
      </c>
      <c r="B89" s="116">
        <v>83</v>
      </c>
      <c r="C89" s="117" t="s">
        <v>35</v>
      </c>
      <c r="D89" s="118" t="s">
        <v>449</v>
      </c>
      <c r="E89" s="118" t="s">
        <v>450</v>
      </c>
      <c r="F89" s="118" t="s">
        <v>45</v>
      </c>
      <c r="G89" s="118" t="s">
        <v>281</v>
      </c>
      <c r="H89" s="118" t="s">
        <v>446</v>
      </c>
      <c r="I89" s="119" t="s">
        <v>451</v>
      </c>
    </row>
    <row r="90" spans="1:9" ht="15" customHeight="1">
      <c r="A90" s="115" t="s">
        <v>452</v>
      </c>
      <c r="B90" s="116">
        <v>84</v>
      </c>
      <c r="C90" s="117" t="s">
        <v>27</v>
      </c>
      <c r="D90" s="118" t="s">
        <v>453</v>
      </c>
      <c r="E90" s="118" t="s">
        <v>454</v>
      </c>
      <c r="F90" s="118" t="s">
        <v>45</v>
      </c>
      <c r="G90" s="118" t="s">
        <v>455</v>
      </c>
      <c r="H90" s="118" t="s">
        <v>456</v>
      </c>
      <c r="I90" s="119" t="s">
        <v>457</v>
      </c>
    </row>
    <row r="91" spans="1:9" ht="15" customHeight="1">
      <c r="A91" s="115" t="s">
        <v>458</v>
      </c>
      <c r="B91" s="116">
        <v>85</v>
      </c>
      <c r="C91" s="117" t="s">
        <v>27</v>
      </c>
      <c r="D91" s="118" t="s">
        <v>459</v>
      </c>
      <c r="E91" s="118" t="s">
        <v>460</v>
      </c>
      <c r="F91" s="118" t="s">
        <v>45</v>
      </c>
      <c r="G91" s="118" t="s">
        <v>461</v>
      </c>
      <c r="H91" s="118" t="s">
        <v>462</v>
      </c>
      <c r="I91" s="119" t="s">
        <v>463</v>
      </c>
    </row>
    <row r="92" spans="1:9" ht="15" customHeight="1">
      <c r="A92" s="115" t="s">
        <v>464</v>
      </c>
      <c r="B92" s="116">
        <v>86</v>
      </c>
      <c r="C92" s="117" t="s">
        <v>27</v>
      </c>
      <c r="D92" s="118" t="s">
        <v>465</v>
      </c>
      <c r="E92" s="118" t="s">
        <v>466</v>
      </c>
      <c r="F92" s="118" t="s">
        <v>45</v>
      </c>
      <c r="G92" s="118" t="s">
        <v>281</v>
      </c>
      <c r="H92" s="118" t="s">
        <v>456</v>
      </c>
      <c r="I92" s="119" t="s">
        <v>467</v>
      </c>
    </row>
    <row r="93" spans="1:9" ht="15" customHeight="1">
      <c r="A93" s="115" t="s">
        <v>468</v>
      </c>
      <c r="B93" s="116">
        <v>87</v>
      </c>
      <c r="C93" s="117" t="s">
        <v>27</v>
      </c>
      <c r="D93" s="118" t="s">
        <v>469</v>
      </c>
      <c r="E93" s="118" t="s">
        <v>470</v>
      </c>
      <c r="F93" s="118" t="s">
        <v>45</v>
      </c>
      <c r="G93" s="118"/>
      <c r="H93" s="118" t="s">
        <v>471</v>
      </c>
      <c r="I93" s="119" t="s">
        <v>472</v>
      </c>
    </row>
  </sheetData>
  <sheetProtection/>
  <autoFilter ref="A7:J93"/>
  <printOptions horizontalCentered="1"/>
  <pageMargins left="0" right="0" top="0" bottom="0" header="0" footer="0"/>
  <pageSetup fitToHeight="2" fitToWidth="1" horizontalDpi="360" verticalDpi="36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7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7.140625" style="0" customWidth="1"/>
    <col min="2" max="2" width="4.28125" style="74" customWidth="1"/>
    <col min="3" max="3" width="24.28125" style="0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6" customHeight="1">
      <c r="A1" s="8"/>
      <c r="B1" s="7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8"/>
      <c r="P1" s="8"/>
      <c r="Q1" s="8"/>
    </row>
    <row r="2" spans="1:17" ht="15.75">
      <c r="A2" s="235" t="str">
        <f>Startlist!$F2</f>
        <v>Rahvaralli Pandivere Talv 2018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15">
      <c r="A3" s="236" t="str">
        <f>Startlist!$F3</f>
        <v>17.veebruar 2018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15">
      <c r="A4" s="236" t="str">
        <f>Startlist!$F4</f>
        <v>Pandivere kõrgustik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5">
      <c r="A5" s="104" t="s">
        <v>2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2.75">
      <c r="A6" s="61" t="s">
        <v>11</v>
      </c>
      <c r="B6" s="78" t="s">
        <v>12</v>
      </c>
      <c r="C6" s="56" t="s">
        <v>13</v>
      </c>
      <c r="D6" s="231" t="s">
        <v>26</v>
      </c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4"/>
      <c r="P6" s="55" t="s">
        <v>15</v>
      </c>
      <c r="Q6" s="55" t="s">
        <v>21</v>
      </c>
    </row>
    <row r="7" spans="1:17" ht="12.75">
      <c r="A7" s="60" t="s">
        <v>23</v>
      </c>
      <c r="B7" s="79"/>
      <c r="C7" s="57" t="s">
        <v>9</v>
      </c>
      <c r="D7" s="80">
        <v>1</v>
      </c>
      <c r="E7" s="80">
        <v>2</v>
      </c>
      <c r="F7" s="80">
        <v>3</v>
      </c>
      <c r="G7" s="80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157">
        <v>10</v>
      </c>
      <c r="N7" s="81">
        <v>11</v>
      </c>
      <c r="O7" s="58">
        <v>12</v>
      </c>
      <c r="P7" s="59"/>
      <c r="Q7" s="60" t="s">
        <v>22</v>
      </c>
    </row>
    <row r="8" spans="1:17" ht="12.75">
      <c r="A8" s="86" t="s">
        <v>473</v>
      </c>
      <c r="B8" s="87">
        <v>19</v>
      </c>
      <c r="C8" s="88" t="s">
        <v>2146</v>
      </c>
      <c r="D8" s="84" t="s">
        <v>582</v>
      </c>
      <c r="E8" s="89" t="s">
        <v>583</v>
      </c>
      <c r="F8" s="89" t="s">
        <v>584</v>
      </c>
      <c r="G8" s="89" t="s">
        <v>585</v>
      </c>
      <c r="H8" s="89" t="s">
        <v>586</v>
      </c>
      <c r="I8" s="89" t="s">
        <v>587</v>
      </c>
      <c r="J8" s="89" t="s">
        <v>588</v>
      </c>
      <c r="K8" s="89" t="s">
        <v>589</v>
      </c>
      <c r="L8" s="89" t="s">
        <v>590</v>
      </c>
      <c r="M8" s="155" t="s">
        <v>591</v>
      </c>
      <c r="N8" s="153" t="s">
        <v>592</v>
      </c>
      <c r="O8" s="153" t="s">
        <v>593</v>
      </c>
      <c r="P8" s="159"/>
      <c r="Q8" s="165" t="s">
        <v>594</v>
      </c>
    </row>
    <row r="9" spans="1:17" ht="12.75">
      <c r="A9" s="93" t="s">
        <v>1</v>
      </c>
      <c r="B9" s="94"/>
      <c r="C9" s="95" t="s">
        <v>141</v>
      </c>
      <c r="D9" s="162" t="s">
        <v>482</v>
      </c>
      <c r="E9" s="158" t="s">
        <v>481</v>
      </c>
      <c r="F9" s="158" t="s">
        <v>493</v>
      </c>
      <c r="G9" s="158" t="s">
        <v>483</v>
      </c>
      <c r="H9" s="158" t="s">
        <v>493</v>
      </c>
      <c r="I9" s="158" t="s">
        <v>481</v>
      </c>
      <c r="J9" s="158" t="s">
        <v>510</v>
      </c>
      <c r="K9" s="158" t="s">
        <v>482</v>
      </c>
      <c r="L9" s="158" t="s">
        <v>481</v>
      </c>
      <c r="M9" s="155" t="s">
        <v>482</v>
      </c>
      <c r="N9" s="155" t="s">
        <v>481</v>
      </c>
      <c r="O9" s="155" t="s">
        <v>481</v>
      </c>
      <c r="P9" s="160"/>
      <c r="Q9" s="167" t="s">
        <v>484</v>
      </c>
    </row>
    <row r="10" spans="1:17" ht="12.75">
      <c r="A10" s="86" t="s">
        <v>485</v>
      </c>
      <c r="B10" s="87">
        <v>20</v>
      </c>
      <c r="C10" s="88" t="s">
        <v>527</v>
      </c>
      <c r="D10" s="84" t="s">
        <v>595</v>
      </c>
      <c r="E10" s="89" t="s">
        <v>585</v>
      </c>
      <c r="F10" s="89" t="s">
        <v>596</v>
      </c>
      <c r="G10" s="89" t="s">
        <v>597</v>
      </c>
      <c r="H10" s="89" t="s">
        <v>598</v>
      </c>
      <c r="I10" s="89" t="s">
        <v>599</v>
      </c>
      <c r="J10" s="89" t="s">
        <v>600</v>
      </c>
      <c r="K10" s="89" t="s">
        <v>601</v>
      </c>
      <c r="L10" s="89" t="s">
        <v>602</v>
      </c>
      <c r="M10" s="153" t="s">
        <v>603</v>
      </c>
      <c r="N10" s="153" t="s">
        <v>604</v>
      </c>
      <c r="O10" s="154" t="s">
        <v>605</v>
      </c>
      <c r="P10" s="161"/>
      <c r="Q10" s="166" t="s">
        <v>606</v>
      </c>
    </row>
    <row r="11" spans="1:17" ht="12.75">
      <c r="A11" s="93" t="s">
        <v>1</v>
      </c>
      <c r="B11" s="94"/>
      <c r="C11" s="95" t="s">
        <v>146</v>
      </c>
      <c r="D11" s="85" t="s">
        <v>481</v>
      </c>
      <c r="E11" s="96" t="s">
        <v>482</v>
      </c>
      <c r="F11" s="96" t="s">
        <v>483</v>
      </c>
      <c r="G11" s="96" t="s">
        <v>481</v>
      </c>
      <c r="H11" s="96" t="s">
        <v>481</v>
      </c>
      <c r="I11" s="96" t="s">
        <v>493</v>
      </c>
      <c r="J11" s="96" t="s">
        <v>482</v>
      </c>
      <c r="K11" s="96" t="s">
        <v>483</v>
      </c>
      <c r="L11" s="96" t="s">
        <v>482</v>
      </c>
      <c r="M11" s="152" t="s">
        <v>481</v>
      </c>
      <c r="N11" s="152" t="s">
        <v>483</v>
      </c>
      <c r="O11" s="156" t="s">
        <v>493</v>
      </c>
      <c r="P11" s="161"/>
      <c r="Q11" s="168" t="s">
        <v>607</v>
      </c>
    </row>
    <row r="12" spans="1:17" ht="12.75">
      <c r="A12" s="86" t="s">
        <v>494</v>
      </c>
      <c r="B12" s="87">
        <v>21</v>
      </c>
      <c r="C12" s="88" t="s">
        <v>528</v>
      </c>
      <c r="D12" s="162" t="s">
        <v>608</v>
      </c>
      <c r="E12" s="158" t="s">
        <v>609</v>
      </c>
      <c r="F12" s="158" t="s">
        <v>610</v>
      </c>
      <c r="G12" s="158" t="s">
        <v>611</v>
      </c>
      <c r="H12" s="158" t="s">
        <v>612</v>
      </c>
      <c r="I12" s="158" t="s">
        <v>613</v>
      </c>
      <c r="J12" s="158" t="s">
        <v>614</v>
      </c>
      <c r="K12" s="158" t="s">
        <v>615</v>
      </c>
      <c r="L12" s="158" t="s">
        <v>616</v>
      </c>
      <c r="M12" s="155" t="s">
        <v>617</v>
      </c>
      <c r="N12" s="155" t="s">
        <v>618</v>
      </c>
      <c r="O12" s="155" t="s">
        <v>619</v>
      </c>
      <c r="P12" s="159"/>
      <c r="Q12" s="165" t="s">
        <v>620</v>
      </c>
    </row>
    <row r="13" spans="1:17" ht="12.75">
      <c r="A13" s="93" t="s">
        <v>1</v>
      </c>
      <c r="B13" s="94"/>
      <c r="C13" s="95" t="s">
        <v>151</v>
      </c>
      <c r="D13" s="162" t="s">
        <v>493</v>
      </c>
      <c r="E13" s="158" t="s">
        <v>510</v>
      </c>
      <c r="F13" s="158" t="s">
        <v>481</v>
      </c>
      <c r="G13" s="158" t="s">
        <v>493</v>
      </c>
      <c r="H13" s="158" t="s">
        <v>510</v>
      </c>
      <c r="I13" s="158" t="s">
        <v>483</v>
      </c>
      <c r="J13" s="158" t="s">
        <v>481</v>
      </c>
      <c r="K13" s="158" t="s">
        <v>621</v>
      </c>
      <c r="L13" s="158" t="s">
        <v>621</v>
      </c>
      <c r="M13" s="155" t="s">
        <v>493</v>
      </c>
      <c r="N13" s="155" t="s">
        <v>482</v>
      </c>
      <c r="O13" s="155" t="s">
        <v>482</v>
      </c>
      <c r="P13" s="160"/>
      <c r="Q13" s="167" t="s">
        <v>622</v>
      </c>
    </row>
    <row r="14" spans="1:17" ht="12.75">
      <c r="A14" s="86" t="s">
        <v>501</v>
      </c>
      <c r="B14" s="87">
        <v>23</v>
      </c>
      <c r="C14" s="88" t="s">
        <v>2147</v>
      </c>
      <c r="D14" s="84" t="s">
        <v>623</v>
      </c>
      <c r="E14" s="89" t="s">
        <v>624</v>
      </c>
      <c r="F14" s="89" t="s">
        <v>625</v>
      </c>
      <c r="G14" s="89" t="s">
        <v>626</v>
      </c>
      <c r="H14" s="89" t="s">
        <v>627</v>
      </c>
      <c r="I14" s="89" t="s">
        <v>628</v>
      </c>
      <c r="J14" s="89" t="s">
        <v>629</v>
      </c>
      <c r="K14" s="89" t="s">
        <v>591</v>
      </c>
      <c r="L14" s="89" t="s">
        <v>630</v>
      </c>
      <c r="M14" s="153" t="s">
        <v>631</v>
      </c>
      <c r="N14" s="153" t="s">
        <v>632</v>
      </c>
      <c r="O14" s="154" t="s">
        <v>633</v>
      </c>
      <c r="P14" s="161"/>
      <c r="Q14" s="166" t="s">
        <v>634</v>
      </c>
    </row>
    <row r="15" spans="1:17" ht="12.75">
      <c r="A15" s="93" t="s">
        <v>1</v>
      </c>
      <c r="B15" s="94"/>
      <c r="C15" s="95" t="s">
        <v>157</v>
      </c>
      <c r="D15" s="85" t="s">
        <v>483</v>
      </c>
      <c r="E15" s="96" t="s">
        <v>483</v>
      </c>
      <c r="F15" s="96" t="s">
        <v>510</v>
      </c>
      <c r="G15" s="96" t="s">
        <v>482</v>
      </c>
      <c r="H15" s="96" t="s">
        <v>482</v>
      </c>
      <c r="I15" s="96" t="s">
        <v>482</v>
      </c>
      <c r="J15" s="96" t="s">
        <v>635</v>
      </c>
      <c r="K15" s="96" t="s">
        <v>636</v>
      </c>
      <c r="L15" s="96" t="s">
        <v>493</v>
      </c>
      <c r="M15" s="152" t="s">
        <v>510</v>
      </c>
      <c r="N15" s="152" t="s">
        <v>621</v>
      </c>
      <c r="O15" s="156" t="s">
        <v>483</v>
      </c>
      <c r="P15" s="160"/>
      <c r="Q15" s="167" t="s">
        <v>637</v>
      </c>
    </row>
    <row r="16" spans="1:17" ht="12.75">
      <c r="A16" s="86" t="s">
        <v>511</v>
      </c>
      <c r="B16" s="87">
        <v>25</v>
      </c>
      <c r="C16" s="88" t="s">
        <v>530</v>
      </c>
      <c r="D16" s="162" t="s">
        <v>638</v>
      </c>
      <c r="E16" s="158" t="s">
        <v>639</v>
      </c>
      <c r="F16" s="158" t="s">
        <v>640</v>
      </c>
      <c r="G16" s="158" t="s">
        <v>641</v>
      </c>
      <c r="H16" s="158" t="s">
        <v>642</v>
      </c>
      <c r="I16" s="158" t="s">
        <v>643</v>
      </c>
      <c r="J16" s="158" t="s">
        <v>644</v>
      </c>
      <c r="K16" s="158" t="s">
        <v>645</v>
      </c>
      <c r="L16" s="158" t="s">
        <v>646</v>
      </c>
      <c r="M16" s="158" t="s">
        <v>647</v>
      </c>
      <c r="N16" s="158" t="s">
        <v>648</v>
      </c>
      <c r="O16" s="163" t="s">
        <v>649</v>
      </c>
      <c r="P16" s="91"/>
      <c r="Q16" s="92" t="s">
        <v>650</v>
      </c>
    </row>
    <row r="17" spans="1:17" ht="12.75">
      <c r="A17" s="93" t="s">
        <v>1</v>
      </c>
      <c r="B17" s="94"/>
      <c r="C17" s="95" t="s">
        <v>172</v>
      </c>
      <c r="D17" s="85" t="s">
        <v>510</v>
      </c>
      <c r="E17" s="96" t="s">
        <v>493</v>
      </c>
      <c r="F17" s="96" t="s">
        <v>482</v>
      </c>
      <c r="G17" s="96" t="s">
        <v>510</v>
      </c>
      <c r="H17" s="96" t="s">
        <v>483</v>
      </c>
      <c r="I17" s="96" t="s">
        <v>510</v>
      </c>
      <c r="J17" s="96" t="s">
        <v>493</v>
      </c>
      <c r="K17" s="96" t="s">
        <v>481</v>
      </c>
      <c r="L17" s="96" t="s">
        <v>510</v>
      </c>
      <c r="M17" s="96" t="s">
        <v>651</v>
      </c>
      <c r="N17" s="96" t="s">
        <v>636</v>
      </c>
      <c r="O17" s="97" t="s">
        <v>621</v>
      </c>
      <c r="P17" s="98"/>
      <c r="Q17" s="99" t="s">
        <v>652</v>
      </c>
    </row>
    <row r="18" spans="1:17" ht="12.75">
      <c r="A18" s="86" t="s">
        <v>653</v>
      </c>
      <c r="B18" s="87">
        <v>22</v>
      </c>
      <c r="C18" s="88" t="s">
        <v>529</v>
      </c>
      <c r="D18" s="84" t="s">
        <v>654</v>
      </c>
      <c r="E18" s="89" t="s">
        <v>655</v>
      </c>
      <c r="F18" s="89" t="s">
        <v>656</v>
      </c>
      <c r="G18" s="89" t="s">
        <v>657</v>
      </c>
      <c r="H18" s="89" t="s">
        <v>658</v>
      </c>
      <c r="I18" s="89" t="s">
        <v>659</v>
      </c>
      <c r="J18" s="89" t="s">
        <v>660</v>
      </c>
      <c r="K18" s="89" t="s">
        <v>661</v>
      </c>
      <c r="L18" s="89" t="s">
        <v>642</v>
      </c>
      <c r="M18" s="89" t="s">
        <v>662</v>
      </c>
      <c r="N18" s="89" t="s">
        <v>661</v>
      </c>
      <c r="O18" s="90" t="s">
        <v>663</v>
      </c>
      <c r="P18" s="91"/>
      <c r="Q18" s="92" t="s">
        <v>664</v>
      </c>
    </row>
    <row r="19" spans="1:17" ht="12.75">
      <c r="A19" s="93" t="s">
        <v>1</v>
      </c>
      <c r="B19" s="94"/>
      <c r="C19" s="95" t="s">
        <v>157</v>
      </c>
      <c r="D19" s="85" t="s">
        <v>636</v>
      </c>
      <c r="E19" s="96" t="s">
        <v>636</v>
      </c>
      <c r="F19" s="96" t="s">
        <v>621</v>
      </c>
      <c r="G19" s="96" t="s">
        <v>621</v>
      </c>
      <c r="H19" s="96" t="s">
        <v>621</v>
      </c>
      <c r="I19" s="96" t="s">
        <v>621</v>
      </c>
      <c r="J19" s="96" t="s">
        <v>483</v>
      </c>
      <c r="K19" s="96" t="s">
        <v>493</v>
      </c>
      <c r="L19" s="96" t="s">
        <v>483</v>
      </c>
      <c r="M19" s="96" t="s">
        <v>621</v>
      </c>
      <c r="N19" s="96" t="s">
        <v>493</v>
      </c>
      <c r="O19" s="97" t="s">
        <v>510</v>
      </c>
      <c r="P19" s="98"/>
      <c r="Q19" s="99" t="s">
        <v>665</v>
      </c>
    </row>
    <row r="20" spans="1:17" ht="12.75">
      <c r="A20" s="86" t="s">
        <v>666</v>
      </c>
      <c r="B20" s="87">
        <v>26</v>
      </c>
      <c r="C20" s="88" t="s">
        <v>531</v>
      </c>
      <c r="D20" s="84" t="s">
        <v>667</v>
      </c>
      <c r="E20" s="89" t="s">
        <v>668</v>
      </c>
      <c r="F20" s="89" t="s">
        <v>669</v>
      </c>
      <c r="G20" s="89" t="s">
        <v>670</v>
      </c>
      <c r="H20" s="89" t="s">
        <v>671</v>
      </c>
      <c r="I20" s="89" t="s">
        <v>672</v>
      </c>
      <c r="J20" s="89" t="s">
        <v>673</v>
      </c>
      <c r="K20" s="89" t="s">
        <v>674</v>
      </c>
      <c r="L20" s="89" t="s">
        <v>675</v>
      </c>
      <c r="M20" s="89" t="s">
        <v>676</v>
      </c>
      <c r="N20" s="89" t="s">
        <v>677</v>
      </c>
      <c r="O20" s="90" t="s">
        <v>678</v>
      </c>
      <c r="P20" s="91"/>
      <c r="Q20" s="92" t="s">
        <v>679</v>
      </c>
    </row>
    <row r="21" spans="1:17" ht="12.75">
      <c r="A21" s="93" t="s">
        <v>1</v>
      </c>
      <c r="B21" s="94"/>
      <c r="C21" s="95" t="s">
        <v>151</v>
      </c>
      <c r="D21" s="85" t="s">
        <v>680</v>
      </c>
      <c r="E21" s="96" t="s">
        <v>621</v>
      </c>
      <c r="F21" s="96" t="s">
        <v>681</v>
      </c>
      <c r="G21" s="96" t="s">
        <v>636</v>
      </c>
      <c r="H21" s="96" t="s">
        <v>636</v>
      </c>
      <c r="I21" s="96" t="s">
        <v>651</v>
      </c>
      <c r="J21" s="96" t="s">
        <v>636</v>
      </c>
      <c r="K21" s="96" t="s">
        <v>510</v>
      </c>
      <c r="L21" s="96" t="s">
        <v>682</v>
      </c>
      <c r="M21" s="96" t="s">
        <v>636</v>
      </c>
      <c r="N21" s="96" t="s">
        <v>510</v>
      </c>
      <c r="O21" s="97" t="s">
        <v>636</v>
      </c>
      <c r="P21" s="98"/>
      <c r="Q21" s="99" t="s">
        <v>683</v>
      </c>
    </row>
    <row r="22" spans="1:17" ht="12.75">
      <c r="A22" s="86" t="s">
        <v>684</v>
      </c>
      <c r="B22" s="87">
        <v>55</v>
      </c>
      <c r="C22" s="88" t="s">
        <v>554</v>
      </c>
      <c r="D22" s="84" t="s">
        <v>685</v>
      </c>
      <c r="E22" s="89" t="s">
        <v>686</v>
      </c>
      <c r="F22" s="89" t="s">
        <v>687</v>
      </c>
      <c r="G22" s="89" t="s">
        <v>688</v>
      </c>
      <c r="H22" s="89" t="s">
        <v>689</v>
      </c>
      <c r="I22" s="89" t="s">
        <v>690</v>
      </c>
      <c r="J22" s="89" t="s">
        <v>691</v>
      </c>
      <c r="K22" s="89" t="s">
        <v>692</v>
      </c>
      <c r="L22" s="89" t="s">
        <v>693</v>
      </c>
      <c r="M22" s="89" t="s">
        <v>694</v>
      </c>
      <c r="N22" s="89" t="s">
        <v>695</v>
      </c>
      <c r="O22" s="90" t="s">
        <v>696</v>
      </c>
      <c r="P22" s="91"/>
      <c r="Q22" s="92" t="s">
        <v>697</v>
      </c>
    </row>
    <row r="23" spans="1:17" ht="12.75">
      <c r="A23" s="93" t="s">
        <v>30</v>
      </c>
      <c r="B23" s="94"/>
      <c r="C23" s="95" t="s">
        <v>53</v>
      </c>
      <c r="D23" s="85" t="s">
        <v>698</v>
      </c>
      <c r="E23" s="96" t="s">
        <v>699</v>
      </c>
      <c r="F23" s="96" t="s">
        <v>698</v>
      </c>
      <c r="G23" s="96" t="s">
        <v>700</v>
      </c>
      <c r="H23" s="96" t="s">
        <v>701</v>
      </c>
      <c r="I23" s="96" t="s">
        <v>702</v>
      </c>
      <c r="J23" s="96" t="s">
        <v>702</v>
      </c>
      <c r="K23" s="96" t="s">
        <v>703</v>
      </c>
      <c r="L23" s="96" t="s">
        <v>702</v>
      </c>
      <c r="M23" s="96" t="s">
        <v>704</v>
      </c>
      <c r="N23" s="96" t="s">
        <v>704</v>
      </c>
      <c r="O23" s="97" t="s">
        <v>705</v>
      </c>
      <c r="P23" s="98"/>
      <c r="Q23" s="99" t="s">
        <v>706</v>
      </c>
    </row>
    <row r="24" spans="1:17" ht="12.75">
      <c r="A24" s="86" t="s">
        <v>707</v>
      </c>
      <c r="B24" s="87">
        <v>52</v>
      </c>
      <c r="C24" s="88" t="s">
        <v>2148</v>
      </c>
      <c r="D24" s="84" t="s">
        <v>708</v>
      </c>
      <c r="E24" s="89" t="s">
        <v>709</v>
      </c>
      <c r="F24" s="89" t="s">
        <v>710</v>
      </c>
      <c r="G24" s="89" t="s">
        <v>711</v>
      </c>
      <c r="H24" s="89" t="s">
        <v>712</v>
      </c>
      <c r="I24" s="89" t="s">
        <v>713</v>
      </c>
      <c r="J24" s="89" t="s">
        <v>714</v>
      </c>
      <c r="K24" s="89" t="s">
        <v>715</v>
      </c>
      <c r="L24" s="89" t="s">
        <v>716</v>
      </c>
      <c r="M24" s="89" t="s">
        <v>717</v>
      </c>
      <c r="N24" s="89" t="s">
        <v>718</v>
      </c>
      <c r="O24" s="90" t="s">
        <v>719</v>
      </c>
      <c r="P24" s="91"/>
      <c r="Q24" s="92" t="s">
        <v>720</v>
      </c>
    </row>
    <row r="25" spans="1:17" ht="12.75">
      <c r="A25" s="93" t="s">
        <v>30</v>
      </c>
      <c r="B25" s="94"/>
      <c r="C25" s="95" t="s">
        <v>59</v>
      </c>
      <c r="D25" s="85" t="s">
        <v>705</v>
      </c>
      <c r="E25" s="96" t="s">
        <v>721</v>
      </c>
      <c r="F25" s="96" t="s">
        <v>704</v>
      </c>
      <c r="G25" s="96" t="s">
        <v>722</v>
      </c>
      <c r="H25" s="96" t="s">
        <v>723</v>
      </c>
      <c r="I25" s="96" t="s">
        <v>724</v>
      </c>
      <c r="J25" s="96" t="s">
        <v>723</v>
      </c>
      <c r="K25" s="96" t="s">
        <v>725</v>
      </c>
      <c r="L25" s="96" t="s">
        <v>726</v>
      </c>
      <c r="M25" s="96" t="s">
        <v>727</v>
      </c>
      <c r="N25" s="96" t="s">
        <v>702</v>
      </c>
      <c r="O25" s="97" t="s">
        <v>728</v>
      </c>
      <c r="P25" s="98"/>
      <c r="Q25" s="99" t="s">
        <v>729</v>
      </c>
    </row>
    <row r="26" spans="1:17" ht="12.75">
      <c r="A26" s="86" t="s">
        <v>730</v>
      </c>
      <c r="B26" s="87">
        <v>14</v>
      </c>
      <c r="C26" s="88" t="s">
        <v>524</v>
      </c>
      <c r="D26" s="84" t="s">
        <v>499</v>
      </c>
      <c r="E26" s="89" t="s">
        <v>731</v>
      </c>
      <c r="F26" s="89" t="s">
        <v>732</v>
      </c>
      <c r="G26" s="89" t="s">
        <v>733</v>
      </c>
      <c r="H26" s="89" t="s">
        <v>734</v>
      </c>
      <c r="I26" s="89" t="s">
        <v>735</v>
      </c>
      <c r="J26" s="89" t="s">
        <v>736</v>
      </c>
      <c r="K26" s="89" t="s">
        <v>737</v>
      </c>
      <c r="L26" s="89" t="s">
        <v>738</v>
      </c>
      <c r="M26" s="89" t="s">
        <v>739</v>
      </c>
      <c r="N26" s="89" t="s">
        <v>740</v>
      </c>
      <c r="O26" s="90" t="s">
        <v>741</v>
      </c>
      <c r="P26" s="91"/>
      <c r="Q26" s="92" t="s">
        <v>742</v>
      </c>
    </row>
    <row r="27" spans="1:17" ht="12.75">
      <c r="A27" s="93" t="s">
        <v>0</v>
      </c>
      <c r="B27" s="94"/>
      <c r="C27" s="95" t="s">
        <v>114</v>
      </c>
      <c r="D27" s="85" t="s">
        <v>743</v>
      </c>
      <c r="E27" s="96" t="s">
        <v>744</v>
      </c>
      <c r="F27" s="96" t="s">
        <v>745</v>
      </c>
      <c r="G27" s="96" t="s">
        <v>746</v>
      </c>
      <c r="H27" s="96" t="s">
        <v>747</v>
      </c>
      <c r="I27" s="96" t="s">
        <v>705</v>
      </c>
      <c r="J27" s="96" t="s">
        <v>747</v>
      </c>
      <c r="K27" s="96" t="s">
        <v>748</v>
      </c>
      <c r="L27" s="96" t="s">
        <v>749</v>
      </c>
      <c r="M27" s="96" t="s">
        <v>750</v>
      </c>
      <c r="N27" s="96" t="s">
        <v>751</v>
      </c>
      <c r="O27" s="97" t="s">
        <v>752</v>
      </c>
      <c r="P27" s="98"/>
      <c r="Q27" s="99" t="s">
        <v>753</v>
      </c>
    </row>
    <row r="28" spans="1:17" ht="12.75">
      <c r="A28" s="86" t="s">
        <v>754</v>
      </c>
      <c r="B28" s="87">
        <v>48</v>
      </c>
      <c r="C28" s="88" t="s">
        <v>548</v>
      </c>
      <c r="D28" s="84" t="s">
        <v>755</v>
      </c>
      <c r="E28" s="89" t="s">
        <v>756</v>
      </c>
      <c r="F28" s="89" t="s">
        <v>757</v>
      </c>
      <c r="G28" s="89" t="s">
        <v>758</v>
      </c>
      <c r="H28" s="89" t="s">
        <v>759</v>
      </c>
      <c r="I28" s="89" t="s">
        <v>760</v>
      </c>
      <c r="J28" s="89" t="s">
        <v>761</v>
      </c>
      <c r="K28" s="89" t="s">
        <v>762</v>
      </c>
      <c r="L28" s="89" t="s">
        <v>763</v>
      </c>
      <c r="M28" s="89" t="s">
        <v>764</v>
      </c>
      <c r="N28" s="89" t="s">
        <v>765</v>
      </c>
      <c r="O28" s="90" t="s">
        <v>766</v>
      </c>
      <c r="P28" s="91"/>
      <c r="Q28" s="92" t="s">
        <v>767</v>
      </c>
    </row>
    <row r="29" spans="1:17" ht="12.75">
      <c r="A29" s="93" t="s">
        <v>31</v>
      </c>
      <c r="B29" s="94"/>
      <c r="C29" s="95" t="s">
        <v>286</v>
      </c>
      <c r="D29" s="85" t="s">
        <v>768</v>
      </c>
      <c r="E29" s="96" t="s">
        <v>747</v>
      </c>
      <c r="F29" s="96" t="s">
        <v>746</v>
      </c>
      <c r="G29" s="96" t="s">
        <v>750</v>
      </c>
      <c r="H29" s="96" t="s">
        <v>769</v>
      </c>
      <c r="I29" s="96" t="s">
        <v>770</v>
      </c>
      <c r="J29" s="96" t="s">
        <v>771</v>
      </c>
      <c r="K29" s="96" t="s">
        <v>746</v>
      </c>
      <c r="L29" s="96" t="s">
        <v>747</v>
      </c>
      <c r="M29" s="96" t="s">
        <v>772</v>
      </c>
      <c r="N29" s="96" t="s">
        <v>703</v>
      </c>
      <c r="O29" s="97" t="s">
        <v>723</v>
      </c>
      <c r="P29" s="98"/>
      <c r="Q29" s="99" t="s">
        <v>773</v>
      </c>
    </row>
    <row r="30" spans="1:17" ht="12.75">
      <c r="A30" s="86" t="s">
        <v>774</v>
      </c>
      <c r="B30" s="87">
        <v>47</v>
      </c>
      <c r="C30" s="88" t="s">
        <v>547</v>
      </c>
      <c r="D30" s="84" t="s">
        <v>775</v>
      </c>
      <c r="E30" s="89" t="s">
        <v>776</v>
      </c>
      <c r="F30" s="89" t="s">
        <v>777</v>
      </c>
      <c r="G30" s="89" t="s">
        <v>733</v>
      </c>
      <c r="H30" s="89" t="s">
        <v>778</v>
      </c>
      <c r="I30" s="89" t="s">
        <v>779</v>
      </c>
      <c r="J30" s="89" t="s">
        <v>780</v>
      </c>
      <c r="K30" s="89" t="s">
        <v>694</v>
      </c>
      <c r="L30" s="89" t="s">
        <v>781</v>
      </c>
      <c r="M30" s="89" t="s">
        <v>782</v>
      </c>
      <c r="N30" s="89" t="s">
        <v>783</v>
      </c>
      <c r="O30" s="90" t="s">
        <v>784</v>
      </c>
      <c r="P30" s="91"/>
      <c r="Q30" s="92" t="s">
        <v>785</v>
      </c>
    </row>
    <row r="31" spans="1:17" ht="12.75">
      <c r="A31" s="93" t="s">
        <v>31</v>
      </c>
      <c r="B31" s="94"/>
      <c r="C31" s="95" t="s">
        <v>59</v>
      </c>
      <c r="D31" s="85" t="s">
        <v>751</v>
      </c>
      <c r="E31" s="96" t="s">
        <v>786</v>
      </c>
      <c r="F31" s="96" t="s">
        <v>786</v>
      </c>
      <c r="G31" s="96" t="s">
        <v>746</v>
      </c>
      <c r="H31" s="96" t="s">
        <v>743</v>
      </c>
      <c r="I31" s="96" t="s">
        <v>787</v>
      </c>
      <c r="J31" s="96" t="s">
        <v>701</v>
      </c>
      <c r="K31" s="96" t="s">
        <v>787</v>
      </c>
      <c r="L31" s="96" t="s">
        <v>788</v>
      </c>
      <c r="M31" s="96" t="s">
        <v>789</v>
      </c>
      <c r="N31" s="96" t="s">
        <v>790</v>
      </c>
      <c r="O31" s="97" t="s">
        <v>747</v>
      </c>
      <c r="P31" s="98"/>
      <c r="Q31" s="99" t="s">
        <v>791</v>
      </c>
    </row>
    <row r="32" spans="1:17" ht="12.75">
      <c r="A32" s="86" t="s">
        <v>792</v>
      </c>
      <c r="B32" s="87">
        <v>54</v>
      </c>
      <c r="C32" s="88" t="s">
        <v>553</v>
      </c>
      <c r="D32" s="84" t="s">
        <v>793</v>
      </c>
      <c r="E32" s="89" t="s">
        <v>794</v>
      </c>
      <c r="F32" s="89" t="s">
        <v>795</v>
      </c>
      <c r="G32" s="89" t="s">
        <v>796</v>
      </c>
      <c r="H32" s="89" t="s">
        <v>775</v>
      </c>
      <c r="I32" s="89" t="s">
        <v>797</v>
      </c>
      <c r="J32" s="89" t="s">
        <v>798</v>
      </c>
      <c r="K32" s="89" t="s">
        <v>799</v>
      </c>
      <c r="L32" s="89" t="s">
        <v>800</v>
      </c>
      <c r="M32" s="89" t="s">
        <v>801</v>
      </c>
      <c r="N32" s="89" t="s">
        <v>802</v>
      </c>
      <c r="O32" s="90" t="s">
        <v>803</v>
      </c>
      <c r="P32" s="91"/>
      <c r="Q32" s="92" t="s">
        <v>804</v>
      </c>
    </row>
    <row r="33" spans="1:17" ht="12.75">
      <c r="A33" s="93" t="s">
        <v>30</v>
      </c>
      <c r="B33" s="94"/>
      <c r="C33" s="95" t="s">
        <v>244</v>
      </c>
      <c r="D33" s="85" t="s">
        <v>805</v>
      </c>
      <c r="E33" s="96" t="s">
        <v>723</v>
      </c>
      <c r="F33" s="96" t="s">
        <v>806</v>
      </c>
      <c r="G33" s="96" t="s">
        <v>807</v>
      </c>
      <c r="H33" s="96" t="s">
        <v>808</v>
      </c>
      <c r="I33" s="96" t="s">
        <v>809</v>
      </c>
      <c r="J33" s="96" t="s">
        <v>810</v>
      </c>
      <c r="K33" s="96" t="s">
        <v>809</v>
      </c>
      <c r="L33" s="96" t="s">
        <v>811</v>
      </c>
      <c r="M33" s="96" t="s">
        <v>810</v>
      </c>
      <c r="N33" s="96" t="s">
        <v>810</v>
      </c>
      <c r="O33" s="97" t="s">
        <v>724</v>
      </c>
      <c r="P33" s="98"/>
      <c r="Q33" s="99" t="s">
        <v>812</v>
      </c>
    </row>
    <row r="34" spans="1:17" ht="12.75">
      <c r="A34" s="86" t="s">
        <v>813</v>
      </c>
      <c r="B34" s="87">
        <v>65</v>
      </c>
      <c r="C34" s="88" t="s">
        <v>564</v>
      </c>
      <c r="D34" s="84" t="s">
        <v>814</v>
      </c>
      <c r="E34" s="89" t="s">
        <v>815</v>
      </c>
      <c r="F34" s="89" t="s">
        <v>816</v>
      </c>
      <c r="G34" s="89" t="s">
        <v>516</v>
      </c>
      <c r="H34" s="89" t="s">
        <v>817</v>
      </c>
      <c r="I34" s="89" t="s">
        <v>818</v>
      </c>
      <c r="J34" s="89" t="s">
        <v>761</v>
      </c>
      <c r="K34" s="89" t="s">
        <v>819</v>
      </c>
      <c r="L34" s="89" t="s">
        <v>794</v>
      </c>
      <c r="M34" s="89" t="s">
        <v>820</v>
      </c>
      <c r="N34" s="89" t="s">
        <v>821</v>
      </c>
      <c r="O34" s="90" t="s">
        <v>822</v>
      </c>
      <c r="P34" s="91"/>
      <c r="Q34" s="92" t="s">
        <v>823</v>
      </c>
    </row>
    <row r="35" spans="1:17" ht="12.75">
      <c r="A35" s="93" t="s">
        <v>30</v>
      </c>
      <c r="B35" s="94"/>
      <c r="C35" s="95" t="s">
        <v>244</v>
      </c>
      <c r="D35" s="85" t="s">
        <v>824</v>
      </c>
      <c r="E35" s="96" t="s">
        <v>810</v>
      </c>
      <c r="F35" s="96" t="s">
        <v>811</v>
      </c>
      <c r="G35" s="96" t="s">
        <v>825</v>
      </c>
      <c r="H35" s="96" t="s">
        <v>809</v>
      </c>
      <c r="I35" s="96" t="s">
        <v>788</v>
      </c>
      <c r="J35" s="96" t="s">
        <v>699</v>
      </c>
      <c r="K35" s="96" t="s">
        <v>826</v>
      </c>
      <c r="L35" s="96" t="s">
        <v>806</v>
      </c>
      <c r="M35" s="96" t="s">
        <v>827</v>
      </c>
      <c r="N35" s="96" t="s">
        <v>828</v>
      </c>
      <c r="O35" s="97" t="s">
        <v>811</v>
      </c>
      <c r="P35" s="98"/>
      <c r="Q35" s="99" t="s">
        <v>829</v>
      </c>
    </row>
    <row r="36" spans="1:17" ht="12.75">
      <c r="A36" s="86" t="s">
        <v>830</v>
      </c>
      <c r="B36" s="87">
        <v>61</v>
      </c>
      <c r="C36" s="88" t="s">
        <v>560</v>
      </c>
      <c r="D36" s="84" t="s">
        <v>831</v>
      </c>
      <c r="E36" s="89" t="s">
        <v>832</v>
      </c>
      <c r="F36" s="89" t="s">
        <v>833</v>
      </c>
      <c r="G36" s="89" t="s">
        <v>834</v>
      </c>
      <c r="H36" s="89" t="s">
        <v>835</v>
      </c>
      <c r="I36" s="89" t="s">
        <v>836</v>
      </c>
      <c r="J36" s="89" t="s">
        <v>837</v>
      </c>
      <c r="K36" s="89" t="s">
        <v>819</v>
      </c>
      <c r="L36" s="89" t="s">
        <v>741</v>
      </c>
      <c r="M36" s="89" t="s">
        <v>838</v>
      </c>
      <c r="N36" s="89" t="s">
        <v>839</v>
      </c>
      <c r="O36" s="90" t="s">
        <v>840</v>
      </c>
      <c r="P36" s="91"/>
      <c r="Q36" s="92" t="s">
        <v>841</v>
      </c>
    </row>
    <row r="37" spans="1:17" ht="12.75">
      <c r="A37" s="93" t="s">
        <v>30</v>
      </c>
      <c r="B37" s="94"/>
      <c r="C37" s="95" t="s">
        <v>70</v>
      </c>
      <c r="D37" s="85" t="s">
        <v>842</v>
      </c>
      <c r="E37" s="96" t="s">
        <v>843</v>
      </c>
      <c r="F37" s="96" t="s">
        <v>726</v>
      </c>
      <c r="G37" s="96" t="s">
        <v>844</v>
      </c>
      <c r="H37" s="96" t="s">
        <v>845</v>
      </c>
      <c r="I37" s="96" t="s">
        <v>846</v>
      </c>
      <c r="J37" s="96" t="s">
        <v>728</v>
      </c>
      <c r="K37" s="96" t="s">
        <v>826</v>
      </c>
      <c r="L37" s="96" t="s">
        <v>847</v>
      </c>
      <c r="M37" s="96" t="s">
        <v>805</v>
      </c>
      <c r="N37" s="96" t="s">
        <v>811</v>
      </c>
      <c r="O37" s="97" t="s">
        <v>848</v>
      </c>
      <c r="P37" s="98"/>
      <c r="Q37" s="99" t="s">
        <v>849</v>
      </c>
    </row>
    <row r="38" spans="1:17" ht="12.75">
      <c r="A38" s="86" t="s">
        <v>850</v>
      </c>
      <c r="B38" s="87">
        <v>51</v>
      </c>
      <c r="C38" s="88" t="s">
        <v>551</v>
      </c>
      <c r="D38" s="84" t="s">
        <v>685</v>
      </c>
      <c r="E38" s="89" t="s">
        <v>719</v>
      </c>
      <c r="F38" s="89" t="s">
        <v>851</v>
      </c>
      <c r="G38" s="89" t="s">
        <v>852</v>
      </c>
      <c r="H38" s="89" t="s">
        <v>853</v>
      </c>
      <c r="I38" s="89" t="s">
        <v>854</v>
      </c>
      <c r="J38" s="89" t="s">
        <v>714</v>
      </c>
      <c r="K38" s="89" t="s">
        <v>855</v>
      </c>
      <c r="L38" s="89" t="s">
        <v>856</v>
      </c>
      <c r="M38" s="89" t="s">
        <v>857</v>
      </c>
      <c r="N38" s="89" t="s">
        <v>737</v>
      </c>
      <c r="O38" s="90" t="s">
        <v>858</v>
      </c>
      <c r="P38" s="91"/>
      <c r="Q38" s="92" t="s">
        <v>859</v>
      </c>
    </row>
    <row r="39" spans="1:17" ht="12.75">
      <c r="A39" s="93" t="s">
        <v>30</v>
      </c>
      <c r="B39" s="94"/>
      <c r="C39" s="95" t="s">
        <v>53</v>
      </c>
      <c r="D39" s="85" t="s">
        <v>698</v>
      </c>
      <c r="E39" s="96" t="s">
        <v>705</v>
      </c>
      <c r="F39" s="96" t="s">
        <v>702</v>
      </c>
      <c r="G39" s="96" t="s">
        <v>705</v>
      </c>
      <c r="H39" s="96" t="s">
        <v>703</v>
      </c>
      <c r="I39" s="96" t="s">
        <v>860</v>
      </c>
      <c r="J39" s="96" t="s">
        <v>723</v>
      </c>
      <c r="K39" s="96" t="s">
        <v>861</v>
      </c>
      <c r="L39" s="96" t="s">
        <v>790</v>
      </c>
      <c r="M39" s="96" t="s">
        <v>702</v>
      </c>
      <c r="N39" s="96" t="s">
        <v>698</v>
      </c>
      <c r="O39" s="97" t="s">
        <v>700</v>
      </c>
      <c r="P39" s="98"/>
      <c r="Q39" s="99" t="s">
        <v>862</v>
      </c>
    </row>
    <row r="40" spans="1:17" ht="12.75">
      <c r="A40" s="86" t="s">
        <v>863</v>
      </c>
      <c r="B40" s="87">
        <v>45</v>
      </c>
      <c r="C40" s="88" t="s">
        <v>545</v>
      </c>
      <c r="D40" s="84" t="s">
        <v>864</v>
      </c>
      <c r="E40" s="89" t="s">
        <v>865</v>
      </c>
      <c r="F40" s="89" t="s">
        <v>866</v>
      </c>
      <c r="G40" s="89" t="s">
        <v>867</v>
      </c>
      <c r="H40" s="89" t="s">
        <v>868</v>
      </c>
      <c r="I40" s="89" t="s">
        <v>869</v>
      </c>
      <c r="J40" s="89" t="s">
        <v>870</v>
      </c>
      <c r="K40" s="89" t="s">
        <v>821</v>
      </c>
      <c r="L40" s="89" t="s">
        <v>803</v>
      </c>
      <c r="M40" s="89" t="s">
        <v>871</v>
      </c>
      <c r="N40" s="89" t="s">
        <v>872</v>
      </c>
      <c r="O40" s="90" t="s">
        <v>873</v>
      </c>
      <c r="P40" s="91"/>
      <c r="Q40" s="92" t="s">
        <v>874</v>
      </c>
    </row>
    <row r="41" spans="1:17" ht="12.75">
      <c r="A41" s="93" t="s">
        <v>31</v>
      </c>
      <c r="B41" s="94"/>
      <c r="C41" s="95" t="s">
        <v>196</v>
      </c>
      <c r="D41" s="85" t="s">
        <v>826</v>
      </c>
      <c r="E41" s="96" t="s">
        <v>789</v>
      </c>
      <c r="F41" s="96" t="s">
        <v>847</v>
      </c>
      <c r="G41" s="96" t="s">
        <v>875</v>
      </c>
      <c r="H41" s="96" t="s">
        <v>749</v>
      </c>
      <c r="I41" s="96" t="s">
        <v>746</v>
      </c>
      <c r="J41" s="96" t="s">
        <v>876</v>
      </c>
      <c r="K41" s="96" t="s">
        <v>726</v>
      </c>
      <c r="L41" s="96" t="s">
        <v>723</v>
      </c>
      <c r="M41" s="96" t="s">
        <v>877</v>
      </c>
      <c r="N41" s="96" t="s">
        <v>826</v>
      </c>
      <c r="O41" s="97" t="s">
        <v>788</v>
      </c>
      <c r="P41" s="98"/>
      <c r="Q41" s="99" t="s">
        <v>878</v>
      </c>
    </row>
    <row r="42" spans="1:17" ht="12.75">
      <c r="A42" s="86" t="s">
        <v>879</v>
      </c>
      <c r="B42" s="87">
        <v>49</v>
      </c>
      <c r="C42" s="88" t="s">
        <v>549</v>
      </c>
      <c r="D42" s="84" t="s">
        <v>880</v>
      </c>
      <c r="E42" s="89" t="s">
        <v>881</v>
      </c>
      <c r="F42" s="89" t="s">
        <v>882</v>
      </c>
      <c r="G42" s="89" t="s">
        <v>883</v>
      </c>
      <c r="H42" s="89" t="s">
        <v>496</v>
      </c>
      <c r="I42" s="89" t="s">
        <v>884</v>
      </c>
      <c r="J42" s="89" t="s">
        <v>885</v>
      </c>
      <c r="K42" s="89" t="s">
        <v>886</v>
      </c>
      <c r="L42" s="89" t="s">
        <v>887</v>
      </c>
      <c r="M42" s="89" t="s">
        <v>888</v>
      </c>
      <c r="N42" s="89" t="s">
        <v>889</v>
      </c>
      <c r="O42" s="90" t="s">
        <v>686</v>
      </c>
      <c r="P42" s="91"/>
      <c r="Q42" s="92" t="s">
        <v>890</v>
      </c>
    </row>
    <row r="43" spans="1:17" ht="12.75">
      <c r="A43" s="93" t="s">
        <v>31</v>
      </c>
      <c r="B43" s="94"/>
      <c r="C43" s="95" t="s">
        <v>291</v>
      </c>
      <c r="D43" s="85" t="s">
        <v>786</v>
      </c>
      <c r="E43" s="96" t="s">
        <v>891</v>
      </c>
      <c r="F43" s="96" t="s">
        <v>826</v>
      </c>
      <c r="G43" s="96" t="s">
        <v>892</v>
      </c>
      <c r="H43" s="96" t="s">
        <v>875</v>
      </c>
      <c r="I43" s="96" t="s">
        <v>893</v>
      </c>
      <c r="J43" s="96" t="s">
        <v>847</v>
      </c>
      <c r="K43" s="96" t="s">
        <v>894</v>
      </c>
      <c r="L43" s="96" t="s">
        <v>895</v>
      </c>
      <c r="M43" s="96" t="s">
        <v>896</v>
      </c>
      <c r="N43" s="96" t="s">
        <v>897</v>
      </c>
      <c r="O43" s="97" t="s">
        <v>898</v>
      </c>
      <c r="P43" s="98"/>
      <c r="Q43" s="99" t="s">
        <v>899</v>
      </c>
    </row>
    <row r="44" spans="1:17" ht="12.75">
      <c r="A44" s="86" t="s">
        <v>900</v>
      </c>
      <c r="B44" s="87">
        <v>16</v>
      </c>
      <c r="C44" s="88" t="s">
        <v>2149</v>
      </c>
      <c r="D44" s="84" t="s">
        <v>901</v>
      </c>
      <c r="E44" s="89" t="s">
        <v>902</v>
      </c>
      <c r="F44" s="89" t="s">
        <v>757</v>
      </c>
      <c r="G44" s="89" t="s">
        <v>903</v>
      </c>
      <c r="H44" s="89" t="s">
        <v>904</v>
      </c>
      <c r="I44" s="89" t="s">
        <v>905</v>
      </c>
      <c r="J44" s="89" t="s">
        <v>906</v>
      </c>
      <c r="K44" s="89" t="s">
        <v>907</v>
      </c>
      <c r="L44" s="89" t="s">
        <v>908</v>
      </c>
      <c r="M44" s="89" t="s">
        <v>909</v>
      </c>
      <c r="N44" s="89" t="s">
        <v>910</v>
      </c>
      <c r="O44" s="90" t="s">
        <v>911</v>
      </c>
      <c r="P44" s="91"/>
      <c r="Q44" s="92" t="s">
        <v>912</v>
      </c>
    </row>
    <row r="45" spans="1:17" ht="12.75">
      <c r="A45" s="93" t="s">
        <v>0</v>
      </c>
      <c r="B45" s="94"/>
      <c r="C45" s="95" t="s">
        <v>125</v>
      </c>
      <c r="D45" s="85" t="s">
        <v>913</v>
      </c>
      <c r="E45" s="96" t="s">
        <v>914</v>
      </c>
      <c r="F45" s="96" t="s">
        <v>746</v>
      </c>
      <c r="G45" s="96" t="s">
        <v>786</v>
      </c>
      <c r="H45" s="96" t="s">
        <v>915</v>
      </c>
      <c r="I45" s="96" t="s">
        <v>700</v>
      </c>
      <c r="J45" s="96" t="s">
        <v>916</v>
      </c>
      <c r="K45" s="96" t="s">
        <v>917</v>
      </c>
      <c r="L45" s="96" t="s">
        <v>746</v>
      </c>
      <c r="M45" s="96" t="s">
        <v>918</v>
      </c>
      <c r="N45" s="96" t="s">
        <v>745</v>
      </c>
      <c r="O45" s="97" t="s">
        <v>702</v>
      </c>
      <c r="P45" s="98"/>
      <c r="Q45" s="99" t="s">
        <v>919</v>
      </c>
    </row>
    <row r="46" spans="1:17" ht="12.75">
      <c r="A46" s="86" t="s">
        <v>920</v>
      </c>
      <c r="B46" s="87">
        <v>3</v>
      </c>
      <c r="C46" s="88" t="s">
        <v>474</v>
      </c>
      <c r="D46" s="84" t="s">
        <v>475</v>
      </c>
      <c r="E46" s="89" t="s">
        <v>476</v>
      </c>
      <c r="F46" s="89" t="s">
        <v>477</v>
      </c>
      <c r="G46" s="89" t="s">
        <v>478</v>
      </c>
      <c r="H46" s="89" t="s">
        <v>479</v>
      </c>
      <c r="I46" s="89" t="s">
        <v>480</v>
      </c>
      <c r="J46" s="89" t="s">
        <v>921</v>
      </c>
      <c r="K46" s="89" t="s">
        <v>922</v>
      </c>
      <c r="L46" s="89" t="s">
        <v>923</v>
      </c>
      <c r="M46" s="89" t="s">
        <v>924</v>
      </c>
      <c r="N46" s="89" t="s">
        <v>925</v>
      </c>
      <c r="O46" s="90" t="s">
        <v>926</v>
      </c>
      <c r="P46" s="91"/>
      <c r="Q46" s="92" t="s">
        <v>927</v>
      </c>
    </row>
    <row r="47" spans="1:17" ht="12.75">
      <c r="A47" s="93" t="s">
        <v>33</v>
      </c>
      <c r="B47" s="94"/>
      <c r="C47" s="95" t="s">
        <v>59</v>
      </c>
      <c r="D47" s="85" t="s">
        <v>928</v>
      </c>
      <c r="E47" s="96" t="s">
        <v>929</v>
      </c>
      <c r="F47" s="96" t="s">
        <v>930</v>
      </c>
      <c r="G47" s="96" t="s">
        <v>747</v>
      </c>
      <c r="H47" s="96" t="s">
        <v>931</v>
      </c>
      <c r="I47" s="96" t="s">
        <v>928</v>
      </c>
      <c r="J47" s="96" t="s">
        <v>932</v>
      </c>
      <c r="K47" s="96" t="s">
        <v>933</v>
      </c>
      <c r="L47" s="96" t="s">
        <v>934</v>
      </c>
      <c r="M47" s="96" t="s">
        <v>935</v>
      </c>
      <c r="N47" s="96" t="s">
        <v>936</v>
      </c>
      <c r="O47" s="97" t="s">
        <v>937</v>
      </c>
      <c r="P47" s="98"/>
      <c r="Q47" s="99" t="s">
        <v>938</v>
      </c>
    </row>
    <row r="48" spans="1:17" ht="12.75">
      <c r="A48" s="86" t="s">
        <v>939</v>
      </c>
      <c r="B48" s="87">
        <v>40</v>
      </c>
      <c r="C48" s="88" t="s">
        <v>2251</v>
      </c>
      <c r="D48" s="84" t="s">
        <v>940</v>
      </c>
      <c r="E48" s="89" t="s">
        <v>941</v>
      </c>
      <c r="F48" s="89" t="s">
        <v>942</v>
      </c>
      <c r="G48" s="89" t="s">
        <v>943</v>
      </c>
      <c r="H48" s="89" t="s">
        <v>944</v>
      </c>
      <c r="I48" s="89" t="s">
        <v>945</v>
      </c>
      <c r="J48" s="89" t="s">
        <v>946</v>
      </c>
      <c r="K48" s="89" t="s">
        <v>947</v>
      </c>
      <c r="L48" s="89" t="s">
        <v>865</v>
      </c>
      <c r="M48" s="89" t="s">
        <v>948</v>
      </c>
      <c r="N48" s="89" t="s">
        <v>798</v>
      </c>
      <c r="O48" s="90" t="s">
        <v>794</v>
      </c>
      <c r="P48" s="91"/>
      <c r="Q48" s="92" t="s">
        <v>949</v>
      </c>
    </row>
    <row r="49" spans="1:17" ht="12.75">
      <c r="A49" s="93" t="s">
        <v>31</v>
      </c>
      <c r="B49" s="94"/>
      <c r="C49" s="95" t="s">
        <v>244</v>
      </c>
      <c r="D49" s="85" t="s">
        <v>950</v>
      </c>
      <c r="E49" s="96" t="s">
        <v>951</v>
      </c>
      <c r="F49" s="96" t="s">
        <v>952</v>
      </c>
      <c r="G49" s="96" t="s">
        <v>953</v>
      </c>
      <c r="H49" s="96" t="s">
        <v>771</v>
      </c>
      <c r="I49" s="96" t="s">
        <v>954</v>
      </c>
      <c r="J49" s="96" t="s">
        <v>806</v>
      </c>
      <c r="K49" s="96" t="s">
        <v>955</v>
      </c>
      <c r="L49" s="96" t="s">
        <v>956</v>
      </c>
      <c r="M49" s="96" t="s">
        <v>790</v>
      </c>
      <c r="N49" s="96" t="s">
        <v>957</v>
      </c>
      <c r="O49" s="97" t="s">
        <v>958</v>
      </c>
      <c r="P49" s="98"/>
      <c r="Q49" s="99" t="s">
        <v>959</v>
      </c>
    </row>
    <row r="50" spans="1:17" ht="12.75">
      <c r="A50" s="86" t="s">
        <v>960</v>
      </c>
      <c r="B50" s="87">
        <v>68</v>
      </c>
      <c r="C50" s="88" t="s">
        <v>567</v>
      </c>
      <c r="D50" s="84" t="s">
        <v>961</v>
      </c>
      <c r="E50" s="89" t="s">
        <v>962</v>
      </c>
      <c r="F50" s="89" t="s">
        <v>963</v>
      </c>
      <c r="G50" s="89" t="s">
        <v>964</v>
      </c>
      <c r="H50" s="89" t="s">
        <v>965</v>
      </c>
      <c r="I50" s="89" t="s">
        <v>966</v>
      </c>
      <c r="J50" s="89" t="s">
        <v>967</v>
      </c>
      <c r="K50" s="89" t="s">
        <v>968</v>
      </c>
      <c r="L50" s="89" t="s">
        <v>688</v>
      </c>
      <c r="M50" s="89" t="s">
        <v>969</v>
      </c>
      <c r="N50" s="89" t="s">
        <v>970</v>
      </c>
      <c r="O50" s="90" t="s">
        <v>971</v>
      </c>
      <c r="P50" s="91"/>
      <c r="Q50" s="92" t="s">
        <v>972</v>
      </c>
    </row>
    <row r="51" spans="1:17" ht="12.75">
      <c r="A51" s="93" t="s">
        <v>30</v>
      </c>
      <c r="B51" s="94"/>
      <c r="C51" s="95" t="s">
        <v>125</v>
      </c>
      <c r="D51" s="85" t="s">
        <v>973</v>
      </c>
      <c r="E51" s="96" t="s">
        <v>974</v>
      </c>
      <c r="F51" s="96" t="s">
        <v>975</v>
      </c>
      <c r="G51" s="96" t="s">
        <v>976</v>
      </c>
      <c r="H51" s="96" t="s">
        <v>977</v>
      </c>
      <c r="I51" s="96" t="s">
        <v>701</v>
      </c>
      <c r="J51" s="96" t="s">
        <v>978</v>
      </c>
      <c r="K51" s="96" t="s">
        <v>958</v>
      </c>
      <c r="L51" s="96" t="s">
        <v>979</v>
      </c>
      <c r="M51" s="96" t="s">
        <v>809</v>
      </c>
      <c r="N51" s="96" t="s">
        <v>980</v>
      </c>
      <c r="O51" s="97" t="s">
        <v>810</v>
      </c>
      <c r="P51" s="98"/>
      <c r="Q51" s="99" t="s">
        <v>981</v>
      </c>
    </row>
    <row r="52" spans="1:17" ht="12.75">
      <c r="A52" s="86" t="s">
        <v>982</v>
      </c>
      <c r="B52" s="87">
        <v>67</v>
      </c>
      <c r="C52" s="88" t="s">
        <v>566</v>
      </c>
      <c r="D52" s="84" t="s">
        <v>983</v>
      </c>
      <c r="E52" s="89" t="s">
        <v>984</v>
      </c>
      <c r="F52" s="89" t="s">
        <v>963</v>
      </c>
      <c r="G52" s="89" t="s">
        <v>881</v>
      </c>
      <c r="H52" s="89" t="s">
        <v>985</v>
      </c>
      <c r="I52" s="89" t="s">
        <v>986</v>
      </c>
      <c r="J52" s="89" t="s">
        <v>987</v>
      </c>
      <c r="K52" s="89" t="s">
        <v>988</v>
      </c>
      <c r="L52" s="89" t="s">
        <v>989</v>
      </c>
      <c r="M52" s="89" t="s">
        <v>990</v>
      </c>
      <c r="N52" s="89" t="s">
        <v>871</v>
      </c>
      <c r="O52" s="90" t="s">
        <v>991</v>
      </c>
      <c r="P52" s="91"/>
      <c r="Q52" s="92" t="s">
        <v>992</v>
      </c>
    </row>
    <row r="53" spans="1:17" ht="12.75">
      <c r="A53" s="93" t="s">
        <v>30</v>
      </c>
      <c r="B53" s="94"/>
      <c r="C53" s="95" t="s">
        <v>372</v>
      </c>
      <c r="D53" s="85" t="s">
        <v>993</v>
      </c>
      <c r="E53" s="96" t="s">
        <v>994</v>
      </c>
      <c r="F53" s="96" t="s">
        <v>975</v>
      </c>
      <c r="G53" s="96" t="s">
        <v>995</v>
      </c>
      <c r="H53" s="96" t="s">
        <v>848</v>
      </c>
      <c r="I53" s="96" t="s">
        <v>726</v>
      </c>
      <c r="J53" s="96" t="s">
        <v>996</v>
      </c>
      <c r="K53" s="96" t="s">
        <v>997</v>
      </c>
      <c r="L53" s="96" t="s">
        <v>958</v>
      </c>
      <c r="M53" s="96" t="s">
        <v>998</v>
      </c>
      <c r="N53" s="96" t="s">
        <v>999</v>
      </c>
      <c r="O53" s="97" t="s">
        <v>1000</v>
      </c>
      <c r="P53" s="98"/>
      <c r="Q53" s="99" t="s">
        <v>1001</v>
      </c>
    </row>
    <row r="54" spans="1:17" ht="12.75">
      <c r="A54" s="86" t="s">
        <v>1002</v>
      </c>
      <c r="B54" s="87">
        <v>85</v>
      </c>
      <c r="C54" s="88" t="s">
        <v>579</v>
      </c>
      <c r="D54" s="84" t="s">
        <v>1003</v>
      </c>
      <c r="E54" s="89" t="s">
        <v>941</v>
      </c>
      <c r="F54" s="89" t="s">
        <v>1004</v>
      </c>
      <c r="G54" s="89" t="s">
        <v>1005</v>
      </c>
      <c r="H54" s="89" t="s">
        <v>1006</v>
      </c>
      <c r="I54" s="89" t="s">
        <v>1007</v>
      </c>
      <c r="J54" s="89" t="s">
        <v>629</v>
      </c>
      <c r="K54" s="89" t="s">
        <v>1008</v>
      </c>
      <c r="L54" s="89" t="s">
        <v>1009</v>
      </c>
      <c r="M54" s="89" t="s">
        <v>1010</v>
      </c>
      <c r="N54" s="89" t="s">
        <v>1011</v>
      </c>
      <c r="O54" s="90" t="s">
        <v>709</v>
      </c>
      <c r="P54" s="91"/>
      <c r="Q54" s="92" t="s">
        <v>1012</v>
      </c>
    </row>
    <row r="55" spans="1:17" ht="12.75">
      <c r="A55" s="93" t="s">
        <v>27</v>
      </c>
      <c r="B55" s="94"/>
      <c r="C55" s="95" t="s">
        <v>462</v>
      </c>
      <c r="D55" s="85" t="s">
        <v>1013</v>
      </c>
      <c r="E55" s="96" t="s">
        <v>930</v>
      </c>
      <c r="F55" s="96" t="s">
        <v>1014</v>
      </c>
      <c r="G55" s="96" t="s">
        <v>1015</v>
      </c>
      <c r="H55" s="96" t="s">
        <v>1016</v>
      </c>
      <c r="I55" s="96" t="s">
        <v>933</v>
      </c>
      <c r="J55" s="96" t="s">
        <v>1017</v>
      </c>
      <c r="K55" s="96" t="s">
        <v>1018</v>
      </c>
      <c r="L55" s="96" t="s">
        <v>1019</v>
      </c>
      <c r="M55" s="96" t="s">
        <v>1017</v>
      </c>
      <c r="N55" s="96" t="s">
        <v>932</v>
      </c>
      <c r="O55" s="97" t="s">
        <v>1020</v>
      </c>
      <c r="P55" s="98"/>
      <c r="Q55" s="99" t="s">
        <v>1021</v>
      </c>
    </row>
    <row r="56" spans="1:17" ht="12.75">
      <c r="A56" s="86" t="s">
        <v>1022</v>
      </c>
      <c r="B56" s="87">
        <v>15</v>
      </c>
      <c r="C56" s="88" t="s">
        <v>2150</v>
      </c>
      <c r="D56" s="84" t="s">
        <v>1023</v>
      </c>
      <c r="E56" s="89" t="s">
        <v>881</v>
      </c>
      <c r="F56" s="89" t="s">
        <v>1024</v>
      </c>
      <c r="G56" s="89" t="s">
        <v>1025</v>
      </c>
      <c r="H56" s="89" t="s">
        <v>941</v>
      </c>
      <c r="I56" s="89" t="s">
        <v>1026</v>
      </c>
      <c r="J56" s="89" t="s">
        <v>1027</v>
      </c>
      <c r="K56" s="89" t="s">
        <v>1028</v>
      </c>
      <c r="L56" s="89" t="s">
        <v>1029</v>
      </c>
      <c r="M56" s="89" t="s">
        <v>1030</v>
      </c>
      <c r="N56" s="89" t="s">
        <v>1031</v>
      </c>
      <c r="O56" s="90" t="s">
        <v>731</v>
      </c>
      <c r="P56" s="91"/>
      <c r="Q56" s="92" t="s">
        <v>1032</v>
      </c>
    </row>
    <row r="57" spans="1:17" ht="12.75">
      <c r="A57" s="93" t="s">
        <v>0</v>
      </c>
      <c r="B57" s="94"/>
      <c r="C57" s="95" t="s">
        <v>120</v>
      </c>
      <c r="D57" s="85" t="s">
        <v>1033</v>
      </c>
      <c r="E57" s="96" t="s">
        <v>1034</v>
      </c>
      <c r="F57" s="96" t="s">
        <v>1035</v>
      </c>
      <c r="G57" s="96" t="s">
        <v>1036</v>
      </c>
      <c r="H57" s="96" t="s">
        <v>1037</v>
      </c>
      <c r="I57" s="96" t="s">
        <v>892</v>
      </c>
      <c r="J57" s="96" t="s">
        <v>1019</v>
      </c>
      <c r="K57" s="96" t="s">
        <v>1038</v>
      </c>
      <c r="L57" s="96" t="s">
        <v>917</v>
      </c>
      <c r="M57" s="96" t="s">
        <v>1037</v>
      </c>
      <c r="N57" s="96" t="s">
        <v>1039</v>
      </c>
      <c r="O57" s="97" t="s">
        <v>1040</v>
      </c>
      <c r="P57" s="98"/>
      <c r="Q57" s="99" t="s">
        <v>1041</v>
      </c>
    </row>
    <row r="58" spans="1:17" ht="12.75">
      <c r="A58" s="86" t="s">
        <v>1042</v>
      </c>
      <c r="B58" s="87">
        <v>84</v>
      </c>
      <c r="C58" s="88" t="s">
        <v>2153</v>
      </c>
      <c r="D58" s="84" t="s">
        <v>1043</v>
      </c>
      <c r="E58" s="89" t="s">
        <v>943</v>
      </c>
      <c r="F58" s="89" t="s">
        <v>1044</v>
      </c>
      <c r="G58" s="89" t="s">
        <v>1045</v>
      </c>
      <c r="H58" s="89" t="s">
        <v>1046</v>
      </c>
      <c r="I58" s="89" t="s">
        <v>1047</v>
      </c>
      <c r="J58" s="89" t="s">
        <v>1048</v>
      </c>
      <c r="K58" s="89" t="s">
        <v>1049</v>
      </c>
      <c r="L58" s="89" t="s">
        <v>685</v>
      </c>
      <c r="M58" s="89" t="s">
        <v>780</v>
      </c>
      <c r="N58" s="89" t="s">
        <v>885</v>
      </c>
      <c r="O58" s="90" t="s">
        <v>991</v>
      </c>
      <c r="P58" s="91"/>
      <c r="Q58" s="92" t="s">
        <v>1050</v>
      </c>
    </row>
    <row r="59" spans="1:17" ht="12.75">
      <c r="A59" s="93" t="s">
        <v>27</v>
      </c>
      <c r="B59" s="94"/>
      <c r="C59" s="95" t="s">
        <v>456</v>
      </c>
      <c r="D59" s="85" t="s">
        <v>932</v>
      </c>
      <c r="E59" s="96" t="s">
        <v>1020</v>
      </c>
      <c r="F59" s="96" t="s">
        <v>1051</v>
      </c>
      <c r="G59" s="96" t="s">
        <v>1052</v>
      </c>
      <c r="H59" s="96" t="s">
        <v>752</v>
      </c>
      <c r="I59" s="96" t="s">
        <v>1053</v>
      </c>
      <c r="J59" s="96" t="s">
        <v>1054</v>
      </c>
      <c r="K59" s="96" t="s">
        <v>1013</v>
      </c>
      <c r="L59" s="96" t="s">
        <v>1055</v>
      </c>
      <c r="M59" s="96" t="s">
        <v>1056</v>
      </c>
      <c r="N59" s="96" t="s">
        <v>1017</v>
      </c>
      <c r="O59" s="97" t="s">
        <v>1055</v>
      </c>
      <c r="P59" s="98"/>
      <c r="Q59" s="99" t="s">
        <v>1057</v>
      </c>
    </row>
    <row r="60" spans="1:17" ht="12.75">
      <c r="A60" s="86" t="s">
        <v>1058</v>
      </c>
      <c r="B60" s="87">
        <v>8</v>
      </c>
      <c r="C60" s="88" t="s">
        <v>519</v>
      </c>
      <c r="D60" s="84" t="s">
        <v>1059</v>
      </c>
      <c r="E60" s="89" t="s">
        <v>1060</v>
      </c>
      <c r="F60" s="89" t="s">
        <v>1061</v>
      </c>
      <c r="G60" s="89" t="s">
        <v>1029</v>
      </c>
      <c r="H60" s="89" t="s">
        <v>887</v>
      </c>
      <c r="I60" s="89" t="s">
        <v>1062</v>
      </c>
      <c r="J60" s="89" t="s">
        <v>1063</v>
      </c>
      <c r="K60" s="89" t="s">
        <v>871</v>
      </c>
      <c r="L60" s="89" t="s">
        <v>1064</v>
      </c>
      <c r="M60" s="89" t="s">
        <v>1065</v>
      </c>
      <c r="N60" s="89" t="s">
        <v>1066</v>
      </c>
      <c r="O60" s="90" t="s">
        <v>1067</v>
      </c>
      <c r="P60" s="91"/>
      <c r="Q60" s="92" t="s">
        <v>1068</v>
      </c>
    </row>
    <row r="61" spans="1:17" ht="12.75">
      <c r="A61" s="93" t="s">
        <v>0</v>
      </c>
      <c r="B61" s="94"/>
      <c r="C61" s="95" t="s">
        <v>87</v>
      </c>
      <c r="D61" s="85" t="s">
        <v>1069</v>
      </c>
      <c r="E61" s="96" t="s">
        <v>1070</v>
      </c>
      <c r="F61" s="96" t="s">
        <v>1071</v>
      </c>
      <c r="G61" s="96" t="s">
        <v>917</v>
      </c>
      <c r="H61" s="96" t="s">
        <v>1072</v>
      </c>
      <c r="I61" s="96" t="s">
        <v>1073</v>
      </c>
      <c r="J61" s="96" t="s">
        <v>1074</v>
      </c>
      <c r="K61" s="96" t="s">
        <v>1075</v>
      </c>
      <c r="L61" s="96" t="s">
        <v>1076</v>
      </c>
      <c r="M61" s="96" t="s">
        <v>1074</v>
      </c>
      <c r="N61" s="96" t="s">
        <v>1076</v>
      </c>
      <c r="O61" s="97" t="s">
        <v>1077</v>
      </c>
      <c r="P61" s="98"/>
      <c r="Q61" s="99" t="s">
        <v>1078</v>
      </c>
    </row>
    <row r="62" spans="1:17" ht="12.75">
      <c r="A62" s="86" t="s">
        <v>1079</v>
      </c>
      <c r="B62" s="87">
        <v>36</v>
      </c>
      <c r="C62" s="88" t="s">
        <v>2154</v>
      </c>
      <c r="D62" s="84" t="s">
        <v>1080</v>
      </c>
      <c r="E62" s="89" t="s">
        <v>1081</v>
      </c>
      <c r="F62" s="89" t="s">
        <v>1082</v>
      </c>
      <c r="G62" s="89" t="s">
        <v>1083</v>
      </c>
      <c r="H62" s="89" t="s">
        <v>1084</v>
      </c>
      <c r="I62" s="89" t="s">
        <v>833</v>
      </c>
      <c r="J62" s="89" t="s">
        <v>1085</v>
      </c>
      <c r="K62" s="89" t="s">
        <v>947</v>
      </c>
      <c r="L62" s="89" t="s">
        <v>1086</v>
      </c>
      <c r="M62" s="89" t="s">
        <v>1087</v>
      </c>
      <c r="N62" s="89" t="s">
        <v>761</v>
      </c>
      <c r="O62" s="90" t="s">
        <v>1088</v>
      </c>
      <c r="P62" s="91"/>
      <c r="Q62" s="92" t="s">
        <v>1089</v>
      </c>
    </row>
    <row r="63" spans="1:17" ht="12.75">
      <c r="A63" s="93" t="s">
        <v>31</v>
      </c>
      <c r="B63" s="94"/>
      <c r="C63" s="95" t="s">
        <v>226</v>
      </c>
      <c r="D63" s="85" t="s">
        <v>1090</v>
      </c>
      <c r="E63" s="96" t="s">
        <v>1091</v>
      </c>
      <c r="F63" s="96" t="s">
        <v>1092</v>
      </c>
      <c r="G63" s="96" t="s">
        <v>1093</v>
      </c>
      <c r="H63" s="96" t="s">
        <v>998</v>
      </c>
      <c r="I63" s="96" t="s">
        <v>1094</v>
      </c>
      <c r="J63" s="96" t="s">
        <v>1095</v>
      </c>
      <c r="K63" s="96" t="s">
        <v>955</v>
      </c>
      <c r="L63" s="96" t="s">
        <v>787</v>
      </c>
      <c r="M63" s="96" t="s">
        <v>1096</v>
      </c>
      <c r="N63" s="96" t="s">
        <v>805</v>
      </c>
      <c r="O63" s="97" t="s">
        <v>1097</v>
      </c>
      <c r="P63" s="98"/>
      <c r="Q63" s="99" t="s">
        <v>1098</v>
      </c>
    </row>
    <row r="64" spans="1:17" ht="12.75">
      <c r="A64" s="86" t="s">
        <v>1099</v>
      </c>
      <c r="B64" s="87">
        <v>81</v>
      </c>
      <c r="C64" s="88" t="s">
        <v>576</v>
      </c>
      <c r="D64" s="84" t="s">
        <v>1100</v>
      </c>
      <c r="E64" s="89" t="s">
        <v>1101</v>
      </c>
      <c r="F64" s="89" t="s">
        <v>1102</v>
      </c>
      <c r="G64" s="89" t="s">
        <v>1103</v>
      </c>
      <c r="H64" s="89" t="s">
        <v>1104</v>
      </c>
      <c r="I64" s="89" t="s">
        <v>1105</v>
      </c>
      <c r="J64" s="89" t="s">
        <v>1106</v>
      </c>
      <c r="K64" s="89" t="s">
        <v>1107</v>
      </c>
      <c r="L64" s="89" t="s">
        <v>1108</v>
      </c>
      <c r="M64" s="89" t="s">
        <v>1109</v>
      </c>
      <c r="N64" s="89" t="s">
        <v>1110</v>
      </c>
      <c r="O64" s="90" t="s">
        <v>1111</v>
      </c>
      <c r="P64" s="91"/>
      <c r="Q64" s="92" t="s">
        <v>1112</v>
      </c>
    </row>
    <row r="65" spans="1:17" ht="12.75">
      <c r="A65" s="93" t="s">
        <v>35</v>
      </c>
      <c r="B65" s="94"/>
      <c r="C65" s="95" t="s">
        <v>440</v>
      </c>
      <c r="D65" s="85" t="s">
        <v>1113</v>
      </c>
      <c r="E65" s="96" t="s">
        <v>1114</v>
      </c>
      <c r="F65" s="96" t="s">
        <v>1115</v>
      </c>
      <c r="G65" s="96" t="s">
        <v>1116</v>
      </c>
      <c r="H65" s="96" t="s">
        <v>1117</v>
      </c>
      <c r="I65" s="96" t="s">
        <v>1115</v>
      </c>
      <c r="J65" s="96" t="s">
        <v>934</v>
      </c>
      <c r="K65" s="96" t="s">
        <v>1118</v>
      </c>
      <c r="L65" s="96" t="s">
        <v>1119</v>
      </c>
      <c r="M65" s="96" t="s">
        <v>1019</v>
      </c>
      <c r="N65" s="96" t="s">
        <v>1120</v>
      </c>
      <c r="O65" s="97" t="s">
        <v>929</v>
      </c>
      <c r="P65" s="98"/>
      <c r="Q65" s="99" t="s">
        <v>1121</v>
      </c>
    </row>
    <row r="66" spans="1:17" ht="12.75">
      <c r="A66" s="86" t="s">
        <v>1122</v>
      </c>
      <c r="B66" s="87">
        <v>82</v>
      </c>
      <c r="C66" s="88" t="s">
        <v>577</v>
      </c>
      <c r="D66" s="84" t="s">
        <v>1123</v>
      </c>
      <c r="E66" s="89" t="s">
        <v>1124</v>
      </c>
      <c r="F66" s="89" t="s">
        <v>1125</v>
      </c>
      <c r="G66" s="89" t="s">
        <v>1126</v>
      </c>
      <c r="H66" s="89" t="s">
        <v>1127</v>
      </c>
      <c r="I66" s="89" t="s">
        <v>1128</v>
      </c>
      <c r="J66" s="89" t="s">
        <v>1129</v>
      </c>
      <c r="K66" s="89" t="s">
        <v>1130</v>
      </c>
      <c r="L66" s="89" t="s">
        <v>1067</v>
      </c>
      <c r="M66" s="89" t="s">
        <v>761</v>
      </c>
      <c r="N66" s="89" t="s">
        <v>1131</v>
      </c>
      <c r="O66" s="90" t="s">
        <v>1132</v>
      </c>
      <c r="P66" s="91"/>
      <c r="Q66" s="92" t="s">
        <v>1133</v>
      </c>
    </row>
    <row r="67" spans="1:17" ht="12.75">
      <c r="A67" s="93" t="s">
        <v>35</v>
      </c>
      <c r="B67" s="94"/>
      <c r="C67" s="95" t="s">
        <v>446</v>
      </c>
      <c r="D67" s="85" t="s">
        <v>1134</v>
      </c>
      <c r="E67" s="96" t="s">
        <v>932</v>
      </c>
      <c r="F67" s="96" t="s">
        <v>934</v>
      </c>
      <c r="G67" s="96" t="s">
        <v>1135</v>
      </c>
      <c r="H67" s="96" t="s">
        <v>1136</v>
      </c>
      <c r="I67" s="96" t="s">
        <v>1137</v>
      </c>
      <c r="J67" s="96" t="s">
        <v>1013</v>
      </c>
      <c r="K67" s="96" t="s">
        <v>1138</v>
      </c>
      <c r="L67" s="96" t="s">
        <v>1051</v>
      </c>
      <c r="M67" s="96" t="s">
        <v>1139</v>
      </c>
      <c r="N67" s="96" t="s">
        <v>1140</v>
      </c>
      <c r="O67" s="97" t="s">
        <v>1051</v>
      </c>
      <c r="P67" s="98"/>
      <c r="Q67" s="99" t="s">
        <v>1141</v>
      </c>
    </row>
    <row r="68" spans="1:17" ht="12.75">
      <c r="A68" s="86" t="s">
        <v>1142</v>
      </c>
      <c r="B68" s="87">
        <v>37</v>
      </c>
      <c r="C68" s="88" t="s">
        <v>540</v>
      </c>
      <c r="D68" s="84" t="s">
        <v>1143</v>
      </c>
      <c r="E68" s="89" t="s">
        <v>1144</v>
      </c>
      <c r="F68" s="89" t="s">
        <v>1145</v>
      </c>
      <c r="G68" s="89" t="s">
        <v>814</v>
      </c>
      <c r="H68" s="89" t="s">
        <v>1146</v>
      </c>
      <c r="I68" s="89" t="s">
        <v>1147</v>
      </c>
      <c r="J68" s="89" t="s">
        <v>739</v>
      </c>
      <c r="K68" s="89" t="s">
        <v>1148</v>
      </c>
      <c r="L68" s="89" t="s">
        <v>479</v>
      </c>
      <c r="M68" s="89" t="s">
        <v>1149</v>
      </c>
      <c r="N68" s="89" t="s">
        <v>1150</v>
      </c>
      <c r="O68" s="90" t="s">
        <v>1151</v>
      </c>
      <c r="P68" s="91"/>
      <c r="Q68" s="92" t="s">
        <v>1152</v>
      </c>
    </row>
    <row r="69" spans="1:17" ht="12.75">
      <c r="A69" s="93" t="s">
        <v>31</v>
      </c>
      <c r="B69" s="94"/>
      <c r="C69" s="95" t="s">
        <v>231</v>
      </c>
      <c r="D69" s="85" t="s">
        <v>1153</v>
      </c>
      <c r="E69" s="96" t="s">
        <v>1154</v>
      </c>
      <c r="F69" s="96" t="s">
        <v>957</v>
      </c>
      <c r="G69" s="96" t="s">
        <v>1155</v>
      </c>
      <c r="H69" s="96" t="s">
        <v>1156</v>
      </c>
      <c r="I69" s="96" t="s">
        <v>1157</v>
      </c>
      <c r="J69" s="96" t="s">
        <v>749</v>
      </c>
      <c r="K69" s="96" t="s">
        <v>845</v>
      </c>
      <c r="L69" s="96" t="s">
        <v>952</v>
      </c>
      <c r="M69" s="96" t="s">
        <v>1158</v>
      </c>
      <c r="N69" s="96" t="s">
        <v>768</v>
      </c>
      <c r="O69" s="97" t="s">
        <v>825</v>
      </c>
      <c r="P69" s="98"/>
      <c r="Q69" s="99" t="s">
        <v>1159</v>
      </c>
    </row>
    <row r="70" spans="1:17" ht="12.75">
      <c r="A70" s="86" t="s">
        <v>1160</v>
      </c>
      <c r="B70" s="87">
        <v>44</v>
      </c>
      <c r="C70" s="88" t="s">
        <v>2155</v>
      </c>
      <c r="D70" s="84" t="s">
        <v>1161</v>
      </c>
      <c r="E70" s="89" t="s">
        <v>1162</v>
      </c>
      <c r="F70" s="89" t="s">
        <v>1163</v>
      </c>
      <c r="G70" s="89" t="s">
        <v>1059</v>
      </c>
      <c r="H70" s="89" t="s">
        <v>1164</v>
      </c>
      <c r="I70" s="89" t="s">
        <v>1165</v>
      </c>
      <c r="J70" s="89" t="s">
        <v>1166</v>
      </c>
      <c r="K70" s="89" t="s">
        <v>1167</v>
      </c>
      <c r="L70" s="89" t="s">
        <v>1168</v>
      </c>
      <c r="M70" s="89" t="s">
        <v>924</v>
      </c>
      <c r="N70" s="89" t="s">
        <v>1169</v>
      </c>
      <c r="O70" s="90" t="s">
        <v>901</v>
      </c>
      <c r="P70" s="91"/>
      <c r="Q70" s="92" t="s">
        <v>1170</v>
      </c>
    </row>
    <row r="71" spans="1:17" ht="12.75">
      <c r="A71" s="93" t="s">
        <v>31</v>
      </c>
      <c r="B71" s="94"/>
      <c r="C71" s="95" t="s">
        <v>103</v>
      </c>
      <c r="D71" s="85" t="s">
        <v>1171</v>
      </c>
      <c r="E71" s="96" t="s">
        <v>1172</v>
      </c>
      <c r="F71" s="96" t="s">
        <v>1173</v>
      </c>
      <c r="G71" s="96" t="s">
        <v>1174</v>
      </c>
      <c r="H71" s="96" t="s">
        <v>1175</v>
      </c>
      <c r="I71" s="96" t="s">
        <v>952</v>
      </c>
      <c r="J71" s="96" t="s">
        <v>1176</v>
      </c>
      <c r="K71" s="96" t="s">
        <v>1177</v>
      </c>
      <c r="L71" s="96" t="s">
        <v>1175</v>
      </c>
      <c r="M71" s="96" t="s">
        <v>875</v>
      </c>
      <c r="N71" s="96" t="s">
        <v>1178</v>
      </c>
      <c r="O71" s="97" t="s">
        <v>975</v>
      </c>
      <c r="P71" s="98"/>
      <c r="Q71" s="99" t="s">
        <v>1179</v>
      </c>
    </row>
    <row r="72" spans="1:17" ht="12.75">
      <c r="A72" s="86" t="s">
        <v>1180</v>
      </c>
      <c r="B72" s="87">
        <v>79</v>
      </c>
      <c r="C72" s="88" t="s">
        <v>574</v>
      </c>
      <c r="D72" s="84" t="s">
        <v>1181</v>
      </c>
      <c r="E72" s="89" t="s">
        <v>1182</v>
      </c>
      <c r="F72" s="89" t="s">
        <v>1183</v>
      </c>
      <c r="G72" s="89" t="s">
        <v>1184</v>
      </c>
      <c r="H72" s="89" t="s">
        <v>1185</v>
      </c>
      <c r="I72" s="89" t="s">
        <v>1186</v>
      </c>
      <c r="J72" s="89" t="s">
        <v>1187</v>
      </c>
      <c r="K72" s="89" t="s">
        <v>1188</v>
      </c>
      <c r="L72" s="89" t="s">
        <v>507</v>
      </c>
      <c r="M72" s="89" t="s">
        <v>1106</v>
      </c>
      <c r="N72" s="89" t="s">
        <v>1189</v>
      </c>
      <c r="O72" s="90" t="s">
        <v>1190</v>
      </c>
      <c r="P72" s="91"/>
      <c r="Q72" s="92" t="s">
        <v>1191</v>
      </c>
    </row>
    <row r="73" spans="1:17" ht="12.75">
      <c r="A73" s="93" t="s">
        <v>28</v>
      </c>
      <c r="B73" s="94"/>
      <c r="C73" s="95" t="s">
        <v>47</v>
      </c>
      <c r="D73" s="85" t="s">
        <v>935</v>
      </c>
      <c r="E73" s="96" t="s">
        <v>1192</v>
      </c>
      <c r="F73" s="96" t="s">
        <v>1193</v>
      </c>
      <c r="G73" s="96" t="s">
        <v>1194</v>
      </c>
      <c r="H73" s="96" t="s">
        <v>1195</v>
      </c>
      <c r="I73" s="96" t="s">
        <v>1196</v>
      </c>
      <c r="J73" s="96" t="s">
        <v>930</v>
      </c>
      <c r="K73" s="96" t="s">
        <v>1193</v>
      </c>
      <c r="L73" s="96" t="s">
        <v>1192</v>
      </c>
      <c r="M73" s="96" t="s">
        <v>1195</v>
      </c>
      <c r="N73" s="96" t="s">
        <v>1197</v>
      </c>
      <c r="O73" s="97" t="s">
        <v>1198</v>
      </c>
      <c r="P73" s="98"/>
      <c r="Q73" s="99" t="s">
        <v>1199</v>
      </c>
    </row>
    <row r="74" spans="1:17" ht="12.75">
      <c r="A74" s="86" t="s">
        <v>1200</v>
      </c>
      <c r="B74" s="87">
        <v>11</v>
      </c>
      <c r="C74" s="88" t="s">
        <v>522</v>
      </c>
      <c r="D74" s="84" t="s">
        <v>1201</v>
      </c>
      <c r="E74" s="89" t="s">
        <v>1202</v>
      </c>
      <c r="F74" s="89" t="s">
        <v>1203</v>
      </c>
      <c r="G74" s="89" t="s">
        <v>1108</v>
      </c>
      <c r="H74" s="89" t="s">
        <v>1204</v>
      </c>
      <c r="I74" s="89" t="s">
        <v>1205</v>
      </c>
      <c r="J74" s="89" t="s">
        <v>1206</v>
      </c>
      <c r="K74" s="89" t="s">
        <v>1207</v>
      </c>
      <c r="L74" s="89" t="s">
        <v>1208</v>
      </c>
      <c r="M74" s="89" t="s">
        <v>1209</v>
      </c>
      <c r="N74" s="89" t="s">
        <v>1210</v>
      </c>
      <c r="O74" s="90" t="s">
        <v>796</v>
      </c>
      <c r="P74" s="91"/>
      <c r="Q74" s="92" t="s">
        <v>1211</v>
      </c>
    </row>
    <row r="75" spans="1:17" ht="12.75">
      <c r="A75" s="93" t="s">
        <v>0</v>
      </c>
      <c r="B75" s="94"/>
      <c r="C75" s="95" t="s">
        <v>103</v>
      </c>
      <c r="D75" s="85" t="s">
        <v>1075</v>
      </c>
      <c r="E75" s="96" t="s">
        <v>1212</v>
      </c>
      <c r="F75" s="96" t="s">
        <v>1213</v>
      </c>
      <c r="G75" s="96" t="s">
        <v>744</v>
      </c>
      <c r="H75" s="96" t="s">
        <v>1214</v>
      </c>
      <c r="I75" s="96" t="s">
        <v>951</v>
      </c>
      <c r="J75" s="96" t="s">
        <v>1215</v>
      </c>
      <c r="K75" s="96" t="s">
        <v>1034</v>
      </c>
      <c r="L75" s="96" t="s">
        <v>1216</v>
      </c>
      <c r="M75" s="96" t="s">
        <v>1217</v>
      </c>
      <c r="N75" s="96" t="s">
        <v>1218</v>
      </c>
      <c r="O75" s="97" t="s">
        <v>1219</v>
      </c>
      <c r="P75" s="98"/>
      <c r="Q75" s="99" t="s">
        <v>1220</v>
      </c>
    </row>
    <row r="76" spans="1:17" ht="12.75">
      <c r="A76" s="86" t="s">
        <v>1221</v>
      </c>
      <c r="B76" s="87">
        <v>74</v>
      </c>
      <c r="C76" s="88" t="s">
        <v>572</v>
      </c>
      <c r="D76" s="84" t="s">
        <v>1222</v>
      </c>
      <c r="E76" s="89" t="s">
        <v>1223</v>
      </c>
      <c r="F76" s="89" t="s">
        <v>1224</v>
      </c>
      <c r="G76" s="89" t="s">
        <v>1225</v>
      </c>
      <c r="H76" s="89" t="s">
        <v>1226</v>
      </c>
      <c r="I76" s="89" t="s">
        <v>1128</v>
      </c>
      <c r="J76" s="89" t="s">
        <v>1129</v>
      </c>
      <c r="K76" s="89" t="s">
        <v>1227</v>
      </c>
      <c r="L76" s="89" t="s">
        <v>1228</v>
      </c>
      <c r="M76" s="89" t="s">
        <v>987</v>
      </c>
      <c r="N76" s="89" t="s">
        <v>1229</v>
      </c>
      <c r="O76" s="90" t="s">
        <v>1230</v>
      </c>
      <c r="P76" s="91"/>
      <c r="Q76" s="92" t="s">
        <v>1231</v>
      </c>
    </row>
    <row r="77" spans="1:17" ht="12.75">
      <c r="A77" s="93" t="s">
        <v>28</v>
      </c>
      <c r="B77" s="94"/>
      <c r="C77" s="95" t="s">
        <v>81</v>
      </c>
      <c r="D77" s="85" t="s">
        <v>934</v>
      </c>
      <c r="E77" s="96" t="s">
        <v>1232</v>
      </c>
      <c r="F77" s="96" t="s">
        <v>1233</v>
      </c>
      <c r="G77" s="96" t="s">
        <v>930</v>
      </c>
      <c r="H77" s="96" t="s">
        <v>1234</v>
      </c>
      <c r="I77" s="96" t="s">
        <v>1235</v>
      </c>
      <c r="J77" s="96" t="s">
        <v>1072</v>
      </c>
      <c r="K77" s="96" t="s">
        <v>1236</v>
      </c>
      <c r="L77" s="96" t="s">
        <v>1237</v>
      </c>
      <c r="M77" s="96" t="s">
        <v>930</v>
      </c>
      <c r="N77" s="96" t="s">
        <v>1238</v>
      </c>
      <c r="O77" s="97" t="s">
        <v>1239</v>
      </c>
      <c r="P77" s="98"/>
      <c r="Q77" s="99" t="s">
        <v>1240</v>
      </c>
    </row>
    <row r="78" spans="1:17" ht="12.75">
      <c r="A78" s="86" t="s">
        <v>1241</v>
      </c>
      <c r="B78" s="87">
        <v>63</v>
      </c>
      <c r="C78" s="88" t="s">
        <v>562</v>
      </c>
      <c r="D78" s="84" t="s">
        <v>1242</v>
      </c>
      <c r="E78" s="89" t="s">
        <v>1243</v>
      </c>
      <c r="F78" s="89" t="s">
        <v>1244</v>
      </c>
      <c r="G78" s="89" t="s">
        <v>1245</v>
      </c>
      <c r="H78" s="89" t="s">
        <v>1246</v>
      </c>
      <c r="I78" s="89" t="s">
        <v>1247</v>
      </c>
      <c r="J78" s="89" t="s">
        <v>1248</v>
      </c>
      <c r="K78" s="89" t="s">
        <v>820</v>
      </c>
      <c r="L78" s="89" t="s">
        <v>865</v>
      </c>
      <c r="M78" s="89" t="s">
        <v>990</v>
      </c>
      <c r="N78" s="89" t="s">
        <v>886</v>
      </c>
      <c r="O78" s="90" t="s">
        <v>1249</v>
      </c>
      <c r="P78" s="91"/>
      <c r="Q78" s="92" t="s">
        <v>1250</v>
      </c>
    </row>
    <row r="79" spans="1:17" ht="12.75">
      <c r="A79" s="93" t="s">
        <v>30</v>
      </c>
      <c r="B79" s="94"/>
      <c r="C79" s="95" t="s">
        <v>59</v>
      </c>
      <c r="D79" s="85" t="s">
        <v>844</v>
      </c>
      <c r="E79" s="96" t="s">
        <v>1251</v>
      </c>
      <c r="F79" s="96" t="s">
        <v>1252</v>
      </c>
      <c r="G79" s="96" t="s">
        <v>824</v>
      </c>
      <c r="H79" s="96" t="s">
        <v>1253</v>
      </c>
      <c r="I79" s="96" t="s">
        <v>1254</v>
      </c>
      <c r="J79" s="96" t="s">
        <v>1255</v>
      </c>
      <c r="K79" s="96" t="s">
        <v>1178</v>
      </c>
      <c r="L79" s="96" t="s">
        <v>1256</v>
      </c>
      <c r="M79" s="96" t="s">
        <v>998</v>
      </c>
      <c r="N79" s="96" t="s">
        <v>1177</v>
      </c>
      <c r="O79" s="97" t="s">
        <v>1257</v>
      </c>
      <c r="P79" s="98"/>
      <c r="Q79" s="99" t="s">
        <v>1258</v>
      </c>
    </row>
    <row r="80" spans="1:17" ht="12.75">
      <c r="A80" s="86" t="s">
        <v>1259</v>
      </c>
      <c r="B80" s="87">
        <v>5</v>
      </c>
      <c r="C80" s="88" t="s">
        <v>2156</v>
      </c>
      <c r="D80" s="84" t="s">
        <v>495</v>
      </c>
      <c r="E80" s="89" t="s">
        <v>496</v>
      </c>
      <c r="F80" s="89" t="s">
        <v>497</v>
      </c>
      <c r="G80" s="89" t="s">
        <v>498</v>
      </c>
      <c r="H80" s="89" t="s">
        <v>499</v>
      </c>
      <c r="I80" s="89" t="s">
        <v>500</v>
      </c>
      <c r="J80" s="89" t="s">
        <v>886</v>
      </c>
      <c r="K80" s="89" t="s">
        <v>1010</v>
      </c>
      <c r="L80" s="89" t="s">
        <v>887</v>
      </c>
      <c r="M80" s="89" t="s">
        <v>1260</v>
      </c>
      <c r="N80" s="89" t="s">
        <v>1261</v>
      </c>
      <c r="O80" s="90" t="s">
        <v>1262</v>
      </c>
      <c r="P80" s="91"/>
      <c r="Q80" s="92" t="s">
        <v>1263</v>
      </c>
    </row>
    <row r="81" spans="1:17" ht="12.75">
      <c r="A81" s="93" t="s">
        <v>33</v>
      </c>
      <c r="B81" s="94"/>
      <c r="C81" s="95" t="s">
        <v>70</v>
      </c>
      <c r="D81" s="85" t="s">
        <v>1264</v>
      </c>
      <c r="E81" s="96" t="s">
        <v>1016</v>
      </c>
      <c r="F81" s="96" t="s">
        <v>1265</v>
      </c>
      <c r="G81" s="96" t="s">
        <v>1266</v>
      </c>
      <c r="H81" s="96" t="s">
        <v>918</v>
      </c>
      <c r="I81" s="96" t="s">
        <v>1034</v>
      </c>
      <c r="J81" s="96" t="s">
        <v>1120</v>
      </c>
      <c r="K81" s="96" t="s">
        <v>1115</v>
      </c>
      <c r="L81" s="96" t="s">
        <v>1234</v>
      </c>
      <c r="M81" s="96" t="s">
        <v>1140</v>
      </c>
      <c r="N81" s="96" t="s">
        <v>1014</v>
      </c>
      <c r="O81" s="97" t="s">
        <v>1267</v>
      </c>
      <c r="P81" s="98"/>
      <c r="Q81" s="99" t="s">
        <v>1268</v>
      </c>
    </row>
    <row r="82" spans="1:17" ht="12.75">
      <c r="A82" s="86" t="s">
        <v>1269</v>
      </c>
      <c r="B82" s="87">
        <v>53</v>
      </c>
      <c r="C82" s="88" t="s">
        <v>552</v>
      </c>
      <c r="D82" s="84" t="s">
        <v>1123</v>
      </c>
      <c r="E82" s="89" t="s">
        <v>1270</v>
      </c>
      <c r="F82" s="89" t="s">
        <v>1271</v>
      </c>
      <c r="G82" s="89" t="s">
        <v>1272</v>
      </c>
      <c r="H82" s="89" t="s">
        <v>983</v>
      </c>
      <c r="I82" s="89" t="s">
        <v>1273</v>
      </c>
      <c r="J82" s="89" t="s">
        <v>1274</v>
      </c>
      <c r="K82" s="89" t="s">
        <v>1275</v>
      </c>
      <c r="L82" s="89" t="s">
        <v>1276</v>
      </c>
      <c r="M82" s="89" t="s">
        <v>1277</v>
      </c>
      <c r="N82" s="89" t="s">
        <v>1278</v>
      </c>
      <c r="O82" s="90" t="s">
        <v>1279</v>
      </c>
      <c r="P82" s="91"/>
      <c r="Q82" s="92" t="s">
        <v>1280</v>
      </c>
    </row>
    <row r="83" spans="1:17" ht="12.75">
      <c r="A83" s="93" t="s">
        <v>30</v>
      </c>
      <c r="B83" s="94"/>
      <c r="C83" s="95" t="s">
        <v>59</v>
      </c>
      <c r="D83" s="85" t="s">
        <v>1281</v>
      </c>
      <c r="E83" s="96" t="s">
        <v>1282</v>
      </c>
      <c r="F83" s="96" t="s">
        <v>1283</v>
      </c>
      <c r="G83" s="96" t="s">
        <v>1284</v>
      </c>
      <c r="H83" s="96" t="s">
        <v>1285</v>
      </c>
      <c r="I83" s="96" t="s">
        <v>1286</v>
      </c>
      <c r="J83" s="96" t="s">
        <v>1287</v>
      </c>
      <c r="K83" s="96" t="s">
        <v>1284</v>
      </c>
      <c r="L83" s="96" t="s">
        <v>1288</v>
      </c>
      <c r="M83" s="96" t="s">
        <v>1289</v>
      </c>
      <c r="N83" s="96" t="s">
        <v>769</v>
      </c>
      <c r="O83" s="97" t="s">
        <v>846</v>
      </c>
      <c r="P83" s="98"/>
      <c r="Q83" s="99" t="s">
        <v>1290</v>
      </c>
    </row>
    <row r="84" spans="1:17" ht="12.75">
      <c r="A84" s="86" t="s">
        <v>1291</v>
      </c>
      <c r="B84" s="87">
        <v>1</v>
      </c>
      <c r="C84" s="88" t="s">
        <v>486</v>
      </c>
      <c r="D84" s="84" t="s">
        <v>487</v>
      </c>
      <c r="E84" s="89" t="s">
        <v>488</v>
      </c>
      <c r="F84" s="89" t="s">
        <v>489</v>
      </c>
      <c r="G84" s="89" t="s">
        <v>490</v>
      </c>
      <c r="H84" s="89" t="s">
        <v>491</v>
      </c>
      <c r="I84" s="89" t="s">
        <v>492</v>
      </c>
      <c r="J84" s="89" t="s">
        <v>1292</v>
      </c>
      <c r="K84" s="89" t="s">
        <v>1293</v>
      </c>
      <c r="L84" s="89" t="s">
        <v>488</v>
      </c>
      <c r="M84" s="89" t="s">
        <v>1294</v>
      </c>
      <c r="N84" s="89" t="s">
        <v>1295</v>
      </c>
      <c r="O84" s="90" t="s">
        <v>1296</v>
      </c>
      <c r="P84" s="91"/>
      <c r="Q84" s="92" t="s">
        <v>1297</v>
      </c>
    </row>
    <row r="85" spans="1:17" ht="12.75">
      <c r="A85" s="93" t="s">
        <v>33</v>
      </c>
      <c r="B85" s="94"/>
      <c r="C85" s="95" t="s">
        <v>47</v>
      </c>
      <c r="D85" s="85" t="s">
        <v>1298</v>
      </c>
      <c r="E85" s="96" t="s">
        <v>1299</v>
      </c>
      <c r="F85" s="96" t="s">
        <v>1300</v>
      </c>
      <c r="G85" s="96" t="s">
        <v>1301</v>
      </c>
      <c r="H85" s="96" t="s">
        <v>1302</v>
      </c>
      <c r="I85" s="96" t="s">
        <v>1039</v>
      </c>
      <c r="J85" s="96" t="s">
        <v>1303</v>
      </c>
      <c r="K85" s="96" t="s">
        <v>1232</v>
      </c>
      <c r="L85" s="96" t="s">
        <v>1304</v>
      </c>
      <c r="M85" s="96" t="s">
        <v>1305</v>
      </c>
      <c r="N85" s="96" t="s">
        <v>1077</v>
      </c>
      <c r="O85" s="97" t="s">
        <v>1298</v>
      </c>
      <c r="P85" s="98"/>
      <c r="Q85" s="99" t="s">
        <v>1306</v>
      </c>
    </row>
    <row r="86" spans="1:17" ht="12.75">
      <c r="A86" s="86" t="s">
        <v>1307</v>
      </c>
      <c r="B86" s="87">
        <v>75</v>
      </c>
      <c r="C86" s="88" t="s">
        <v>2157</v>
      </c>
      <c r="D86" s="84" t="s">
        <v>1308</v>
      </c>
      <c r="E86" s="89" t="s">
        <v>1309</v>
      </c>
      <c r="F86" s="89" t="s">
        <v>1310</v>
      </c>
      <c r="G86" s="89" t="s">
        <v>865</v>
      </c>
      <c r="H86" s="89" t="s">
        <v>1083</v>
      </c>
      <c r="I86" s="89" t="s">
        <v>1311</v>
      </c>
      <c r="J86" s="89" t="s">
        <v>1312</v>
      </c>
      <c r="K86" s="89" t="s">
        <v>1313</v>
      </c>
      <c r="L86" s="89" t="s">
        <v>1314</v>
      </c>
      <c r="M86" s="89" t="s">
        <v>1315</v>
      </c>
      <c r="N86" s="89" t="s">
        <v>1316</v>
      </c>
      <c r="O86" s="90" t="s">
        <v>1317</v>
      </c>
      <c r="P86" s="91"/>
      <c r="Q86" s="92" t="s">
        <v>1318</v>
      </c>
    </row>
    <row r="87" spans="1:17" ht="12.75">
      <c r="A87" s="93" t="s">
        <v>28</v>
      </c>
      <c r="B87" s="94"/>
      <c r="C87" s="95" t="s">
        <v>47</v>
      </c>
      <c r="D87" s="85" t="s">
        <v>1319</v>
      </c>
      <c r="E87" s="96" t="s">
        <v>1320</v>
      </c>
      <c r="F87" s="96" t="s">
        <v>1321</v>
      </c>
      <c r="G87" s="96" t="s">
        <v>1322</v>
      </c>
      <c r="H87" s="96" t="s">
        <v>1323</v>
      </c>
      <c r="I87" s="96" t="s">
        <v>1324</v>
      </c>
      <c r="J87" s="96" t="s">
        <v>1325</v>
      </c>
      <c r="K87" s="96" t="s">
        <v>1196</v>
      </c>
      <c r="L87" s="96" t="s">
        <v>1326</v>
      </c>
      <c r="M87" s="96" t="s">
        <v>1327</v>
      </c>
      <c r="N87" s="96" t="s">
        <v>1328</v>
      </c>
      <c r="O87" s="97" t="s">
        <v>1196</v>
      </c>
      <c r="P87" s="98"/>
      <c r="Q87" s="99" t="s">
        <v>1329</v>
      </c>
    </row>
    <row r="88" spans="1:17" ht="12.75">
      <c r="A88" s="86" t="s">
        <v>1330</v>
      </c>
      <c r="B88" s="87">
        <v>33</v>
      </c>
      <c r="C88" s="88" t="s">
        <v>537</v>
      </c>
      <c r="D88" s="84" t="s">
        <v>1331</v>
      </c>
      <c r="E88" s="89" t="s">
        <v>1332</v>
      </c>
      <c r="F88" s="89" t="s">
        <v>1333</v>
      </c>
      <c r="G88" s="89" t="s">
        <v>1334</v>
      </c>
      <c r="H88" s="89" t="s">
        <v>1335</v>
      </c>
      <c r="I88" s="89" t="s">
        <v>1336</v>
      </c>
      <c r="J88" s="89" t="s">
        <v>1106</v>
      </c>
      <c r="K88" s="89" t="s">
        <v>1337</v>
      </c>
      <c r="L88" s="89" t="s">
        <v>1338</v>
      </c>
      <c r="M88" s="89" t="s">
        <v>1339</v>
      </c>
      <c r="N88" s="89" t="s">
        <v>1340</v>
      </c>
      <c r="O88" s="90" t="s">
        <v>1341</v>
      </c>
      <c r="P88" s="91"/>
      <c r="Q88" s="92" t="s">
        <v>1342</v>
      </c>
    </row>
    <row r="89" spans="1:17" ht="12.75">
      <c r="A89" s="93" t="s">
        <v>31</v>
      </c>
      <c r="B89" s="94"/>
      <c r="C89" s="95" t="s">
        <v>196</v>
      </c>
      <c r="D89" s="85" t="s">
        <v>1343</v>
      </c>
      <c r="E89" s="96" t="s">
        <v>1171</v>
      </c>
      <c r="F89" s="96" t="s">
        <v>1177</v>
      </c>
      <c r="G89" s="96" t="s">
        <v>1172</v>
      </c>
      <c r="H89" s="96" t="s">
        <v>1344</v>
      </c>
      <c r="I89" s="96" t="s">
        <v>1156</v>
      </c>
      <c r="J89" s="96" t="s">
        <v>1345</v>
      </c>
      <c r="K89" s="96" t="s">
        <v>1346</v>
      </c>
      <c r="L89" s="96" t="s">
        <v>1347</v>
      </c>
      <c r="M89" s="96" t="s">
        <v>1285</v>
      </c>
      <c r="N89" s="96" t="s">
        <v>1348</v>
      </c>
      <c r="O89" s="97" t="s">
        <v>1349</v>
      </c>
      <c r="P89" s="98"/>
      <c r="Q89" s="99" t="s">
        <v>1350</v>
      </c>
    </row>
    <row r="90" spans="1:17" ht="12.75">
      <c r="A90" s="86" t="s">
        <v>1351</v>
      </c>
      <c r="B90" s="87">
        <v>86</v>
      </c>
      <c r="C90" s="88" t="s">
        <v>580</v>
      </c>
      <c r="D90" s="84" t="s">
        <v>1270</v>
      </c>
      <c r="E90" s="89" t="s">
        <v>1308</v>
      </c>
      <c r="F90" s="89" t="s">
        <v>1352</v>
      </c>
      <c r="G90" s="89" t="s">
        <v>1353</v>
      </c>
      <c r="H90" s="89" t="s">
        <v>1338</v>
      </c>
      <c r="I90" s="89" t="s">
        <v>1354</v>
      </c>
      <c r="J90" s="89" t="s">
        <v>1355</v>
      </c>
      <c r="K90" s="89" t="s">
        <v>1356</v>
      </c>
      <c r="L90" s="89" t="s">
        <v>1357</v>
      </c>
      <c r="M90" s="89" t="s">
        <v>1358</v>
      </c>
      <c r="N90" s="89" t="s">
        <v>1315</v>
      </c>
      <c r="O90" s="90" t="s">
        <v>940</v>
      </c>
      <c r="P90" s="91"/>
      <c r="Q90" s="92" t="s">
        <v>1359</v>
      </c>
    </row>
    <row r="91" spans="1:17" ht="12.75">
      <c r="A91" s="93" t="s">
        <v>27</v>
      </c>
      <c r="B91" s="94"/>
      <c r="C91" s="95" t="s">
        <v>456</v>
      </c>
      <c r="D91" s="85" t="s">
        <v>1300</v>
      </c>
      <c r="E91" s="96" t="s">
        <v>1324</v>
      </c>
      <c r="F91" s="96" t="s">
        <v>1324</v>
      </c>
      <c r="G91" s="96" t="s">
        <v>1360</v>
      </c>
      <c r="H91" s="96" t="s">
        <v>1361</v>
      </c>
      <c r="I91" s="96" t="s">
        <v>1362</v>
      </c>
      <c r="J91" s="96" t="s">
        <v>1363</v>
      </c>
      <c r="K91" s="96" t="s">
        <v>1364</v>
      </c>
      <c r="L91" s="96" t="s">
        <v>1365</v>
      </c>
      <c r="M91" s="96" t="s">
        <v>1298</v>
      </c>
      <c r="N91" s="96" t="s">
        <v>1327</v>
      </c>
      <c r="O91" s="97" t="s">
        <v>1366</v>
      </c>
      <c r="P91" s="98"/>
      <c r="Q91" s="99" t="s">
        <v>1367</v>
      </c>
    </row>
    <row r="92" spans="1:17" ht="12.75">
      <c r="A92" s="86" t="s">
        <v>1368</v>
      </c>
      <c r="B92" s="87">
        <v>64</v>
      </c>
      <c r="C92" s="88" t="s">
        <v>563</v>
      </c>
      <c r="D92" s="84" t="s">
        <v>1369</v>
      </c>
      <c r="E92" s="89" t="s">
        <v>731</v>
      </c>
      <c r="F92" s="89" t="s">
        <v>1370</v>
      </c>
      <c r="G92" s="89" t="s">
        <v>1371</v>
      </c>
      <c r="H92" s="89" t="s">
        <v>1372</v>
      </c>
      <c r="I92" s="89" t="s">
        <v>1373</v>
      </c>
      <c r="J92" s="89" t="s">
        <v>1374</v>
      </c>
      <c r="K92" s="89" t="s">
        <v>1375</v>
      </c>
      <c r="L92" s="89" t="s">
        <v>1376</v>
      </c>
      <c r="M92" s="89" t="s">
        <v>1377</v>
      </c>
      <c r="N92" s="89" t="s">
        <v>1378</v>
      </c>
      <c r="O92" s="90" t="s">
        <v>902</v>
      </c>
      <c r="P92" s="91"/>
      <c r="Q92" s="92" t="s">
        <v>1379</v>
      </c>
    </row>
    <row r="93" spans="1:17" ht="12.75">
      <c r="A93" s="93" t="s">
        <v>30</v>
      </c>
      <c r="B93" s="94"/>
      <c r="C93" s="95" t="s">
        <v>359</v>
      </c>
      <c r="D93" s="85" t="s">
        <v>1380</v>
      </c>
      <c r="E93" s="96" t="s">
        <v>1257</v>
      </c>
      <c r="F93" s="96" t="s">
        <v>1381</v>
      </c>
      <c r="G93" s="96" t="s">
        <v>898</v>
      </c>
      <c r="H93" s="96" t="s">
        <v>1287</v>
      </c>
      <c r="I93" s="96" t="s">
        <v>1382</v>
      </c>
      <c r="J93" s="96" t="s">
        <v>998</v>
      </c>
      <c r="K93" s="96" t="s">
        <v>1383</v>
      </c>
      <c r="L93" s="96" t="s">
        <v>1251</v>
      </c>
      <c r="M93" s="96" t="s">
        <v>1384</v>
      </c>
      <c r="N93" s="96" t="s">
        <v>1346</v>
      </c>
      <c r="O93" s="97" t="s">
        <v>1385</v>
      </c>
      <c r="P93" s="98"/>
      <c r="Q93" s="99" t="s">
        <v>1386</v>
      </c>
    </row>
    <row r="94" spans="1:17" ht="12.75">
      <c r="A94" s="86" t="s">
        <v>1387</v>
      </c>
      <c r="B94" s="87">
        <v>72</v>
      </c>
      <c r="C94" s="88" t="s">
        <v>570</v>
      </c>
      <c r="D94" s="84" t="s">
        <v>1388</v>
      </c>
      <c r="E94" s="89" t="s">
        <v>1389</v>
      </c>
      <c r="F94" s="89" t="s">
        <v>1390</v>
      </c>
      <c r="G94" s="89" t="s">
        <v>1391</v>
      </c>
      <c r="H94" s="89" t="s">
        <v>1392</v>
      </c>
      <c r="I94" s="89" t="s">
        <v>1393</v>
      </c>
      <c r="J94" s="89" t="s">
        <v>1394</v>
      </c>
      <c r="K94" s="89" t="s">
        <v>1395</v>
      </c>
      <c r="L94" s="89" t="s">
        <v>1396</v>
      </c>
      <c r="M94" s="89" t="s">
        <v>1397</v>
      </c>
      <c r="N94" s="89" t="s">
        <v>1398</v>
      </c>
      <c r="O94" s="90" t="s">
        <v>507</v>
      </c>
      <c r="P94" s="91"/>
      <c r="Q94" s="92" t="s">
        <v>1399</v>
      </c>
    </row>
    <row r="95" spans="1:17" ht="12.75">
      <c r="A95" s="93" t="s">
        <v>30</v>
      </c>
      <c r="B95" s="94"/>
      <c r="C95" s="95" t="s">
        <v>398</v>
      </c>
      <c r="D95" s="85" t="s">
        <v>1400</v>
      </c>
      <c r="E95" s="96" t="s">
        <v>1401</v>
      </c>
      <c r="F95" s="96" t="s">
        <v>1402</v>
      </c>
      <c r="G95" s="96" t="s">
        <v>1403</v>
      </c>
      <c r="H95" s="96" t="s">
        <v>1348</v>
      </c>
      <c r="I95" s="96" t="s">
        <v>1401</v>
      </c>
      <c r="J95" s="96" t="s">
        <v>1286</v>
      </c>
      <c r="K95" s="96" t="s">
        <v>1404</v>
      </c>
      <c r="L95" s="96" t="s">
        <v>1405</v>
      </c>
      <c r="M95" s="96" t="s">
        <v>1406</v>
      </c>
      <c r="N95" s="96" t="s">
        <v>1407</v>
      </c>
      <c r="O95" s="97" t="s">
        <v>1287</v>
      </c>
      <c r="P95" s="98"/>
      <c r="Q95" s="99" t="s">
        <v>1408</v>
      </c>
    </row>
    <row r="96" spans="1:17" ht="12.75">
      <c r="A96" s="86" t="s">
        <v>1409</v>
      </c>
      <c r="B96" s="87">
        <v>78</v>
      </c>
      <c r="C96" s="88" t="s">
        <v>2158</v>
      </c>
      <c r="D96" s="84" t="s">
        <v>1410</v>
      </c>
      <c r="E96" s="89" t="s">
        <v>1411</v>
      </c>
      <c r="F96" s="89" t="s">
        <v>1412</v>
      </c>
      <c r="G96" s="89" t="s">
        <v>1126</v>
      </c>
      <c r="H96" s="89" t="s">
        <v>1413</v>
      </c>
      <c r="I96" s="89" t="s">
        <v>1414</v>
      </c>
      <c r="J96" s="89" t="s">
        <v>1415</v>
      </c>
      <c r="K96" s="89" t="s">
        <v>1416</v>
      </c>
      <c r="L96" s="89" t="s">
        <v>1417</v>
      </c>
      <c r="M96" s="89" t="s">
        <v>1418</v>
      </c>
      <c r="N96" s="89" t="s">
        <v>1419</v>
      </c>
      <c r="O96" s="90" t="s">
        <v>1420</v>
      </c>
      <c r="P96" s="91"/>
      <c r="Q96" s="92" t="s">
        <v>1421</v>
      </c>
    </row>
    <row r="97" spans="1:17" ht="12.75">
      <c r="A97" s="93" t="s">
        <v>28</v>
      </c>
      <c r="B97" s="94"/>
      <c r="C97" s="95" t="s">
        <v>424</v>
      </c>
      <c r="D97" s="85" t="s">
        <v>1422</v>
      </c>
      <c r="E97" s="96" t="s">
        <v>1423</v>
      </c>
      <c r="F97" s="96" t="s">
        <v>1362</v>
      </c>
      <c r="G97" s="96" t="s">
        <v>1305</v>
      </c>
      <c r="H97" s="96" t="s">
        <v>1303</v>
      </c>
      <c r="I97" s="96" t="s">
        <v>1424</v>
      </c>
      <c r="J97" s="96" t="s">
        <v>1425</v>
      </c>
      <c r="K97" s="96" t="s">
        <v>1426</v>
      </c>
      <c r="L97" s="96" t="s">
        <v>1427</v>
      </c>
      <c r="M97" s="96" t="s">
        <v>1428</v>
      </c>
      <c r="N97" s="96" t="s">
        <v>1429</v>
      </c>
      <c r="O97" s="97" t="s">
        <v>1430</v>
      </c>
      <c r="P97" s="98"/>
      <c r="Q97" s="99" t="s">
        <v>1431</v>
      </c>
    </row>
    <row r="98" spans="1:17" ht="12.75">
      <c r="A98" s="86" t="s">
        <v>1432</v>
      </c>
      <c r="B98" s="87">
        <v>70</v>
      </c>
      <c r="C98" s="88" t="s">
        <v>568</v>
      </c>
      <c r="D98" s="84" t="s">
        <v>1433</v>
      </c>
      <c r="E98" s="89" t="s">
        <v>1434</v>
      </c>
      <c r="F98" s="89" t="s">
        <v>1435</v>
      </c>
      <c r="G98" s="89" t="s">
        <v>1436</v>
      </c>
      <c r="H98" s="89" t="s">
        <v>1437</v>
      </c>
      <c r="I98" s="89" t="s">
        <v>1438</v>
      </c>
      <c r="J98" s="89" t="s">
        <v>925</v>
      </c>
      <c r="K98" s="89" t="s">
        <v>1187</v>
      </c>
      <c r="L98" s="89" t="s">
        <v>1439</v>
      </c>
      <c r="M98" s="89" t="s">
        <v>1440</v>
      </c>
      <c r="N98" s="89" t="s">
        <v>1441</v>
      </c>
      <c r="O98" s="90" t="s">
        <v>983</v>
      </c>
      <c r="P98" s="91"/>
      <c r="Q98" s="92" t="s">
        <v>1442</v>
      </c>
    </row>
    <row r="99" spans="1:17" ht="12.75">
      <c r="A99" s="93" t="s">
        <v>30</v>
      </c>
      <c r="B99" s="94"/>
      <c r="C99" s="95" t="s">
        <v>382</v>
      </c>
      <c r="D99" s="85" t="s">
        <v>1405</v>
      </c>
      <c r="E99" s="96" t="s">
        <v>1443</v>
      </c>
      <c r="F99" s="96" t="s">
        <v>1444</v>
      </c>
      <c r="G99" s="96" t="s">
        <v>1445</v>
      </c>
      <c r="H99" s="96" t="s">
        <v>846</v>
      </c>
      <c r="I99" s="96" t="s">
        <v>1284</v>
      </c>
      <c r="J99" s="96" t="s">
        <v>1446</v>
      </c>
      <c r="K99" s="96" t="s">
        <v>1251</v>
      </c>
      <c r="L99" s="96" t="s">
        <v>998</v>
      </c>
      <c r="M99" s="96" t="s">
        <v>1254</v>
      </c>
      <c r="N99" s="96" t="s">
        <v>1285</v>
      </c>
      <c r="O99" s="97" t="s">
        <v>1447</v>
      </c>
      <c r="P99" s="98"/>
      <c r="Q99" s="99" t="s">
        <v>1448</v>
      </c>
    </row>
    <row r="100" spans="1:17" ht="12.75">
      <c r="A100" s="86" t="s">
        <v>1449</v>
      </c>
      <c r="B100" s="87">
        <v>30</v>
      </c>
      <c r="C100" s="88" t="s">
        <v>534</v>
      </c>
      <c r="D100" s="84" t="s">
        <v>1450</v>
      </c>
      <c r="E100" s="89" t="s">
        <v>1451</v>
      </c>
      <c r="F100" s="89" t="s">
        <v>1452</v>
      </c>
      <c r="G100" s="89" t="s">
        <v>1453</v>
      </c>
      <c r="H100" s="89" t="s">
        <v>1454</v>
      </c>
      <c r="I100" s="89" t="s">
        <v>1455</v>
      </c>
      <c r="J100" s="89" t="s">
        <v>1456</v>
      </c>
      <c r="K100" s="89" t="s">
        <v>1008</v>
      </c>
      <c r="L100" s="89" t="s">
        <v>1457</v>
      </c>
      <c r="M100" s="89" t="s">
        <v>1458</v>
      </c>
      <c r="N100" s="89" t="s">
        <v>1459</v>
      </c>
      <c r="O100" s="90" t="s">
        <v>1279</v>
      </c>
      <c r="P100" s="91"/>
      <c r="Q100" s="92" t="s">
        <v>1460</v>
      </c>
    </row>
    <row r="101" spans="1:17" ht="12.75">
      <c r="A101" s="93" t="s">
        <v>31</v>
      </c>
      <c r="B101" s="94"/>
      <c r="C101" s="95" t="s">
        <v>196</v>
      </c>
      <c r="D101" s="85" t="s">
        <v>1461</v>
      </c>
      <c r="E101" s="96" t="s">
        <v>1462</v>
      </c>
      <c r="F101" s="96" t="s">
        <v>1463</v>
      </c>
      <c r="G101" s="96" t="s">
        <v>1464</v>
      </c>
      <c r="H101" s="96" t="s">
        <v>1465</v>
      </c>
      <c r="I101" s="96" t="s">
        <v>1465</v>
      </c>
      <c r="J101" s="96" t="s">
        <v>997</v>
      </c>
      <c r="K101" s="96" t="s">
        <v>1406</v>
      </c>
      <c r="L101" s="96" t="s">
        <v>1466</v>
      </c>
      <c r="M101" s="96" t="s">
        <v>980</v>
      </c>
      <c r="N101" s="96" t="s">
        <v>1467</v>
      </c>
      <c r="O101" s="97" t="s">
        <v>1468</v>
      </c>
      <c r="P101" s="98"/>
      <c r="Q101" s="99" t="s">
        <v>1469</v>
      </c>
    </row>
    <row r="102" spans="1:17" ht="12.75">
      <c r="A102" s="86" t="s">
        <v>1470</v>
      </c>
      <c r="B102" s="87">
        <v>28</v>
      </c>
      <c r="C102" s="88" t="s">
        <v>2159</v>
      </c>
      <c r="D102" s="84" t="s">
        <v>1471</v>
      </c>
      <c r="E102" s="89" t="s">
        <v>1472</v>
      </c>
      <c r="F102" s="89" t="s">
        <v>1473</v>
      </c>
      <c r="G102" s="89" t="s">
        <v>1474</v>
      </c>
      <c r="H102" s="89" t="s">
        <v>1475</v>
      </c>
      <c r="I102" s="89" t="s">
        <v>1476</v>
      </c>
      <c r="J102" s="89" t="s">
        <v>1477</v>
      </c>
      <c r="K102" s="89" t="s">
        <v>1130</v>
      </c>
      <c r="L102" s="89" t="s">
        <v>1478</v>
      </c>
      <c r="M102" s="89" t="s">
        <v>1479</v>
      </c>
      <c r="N102" s="89" t="s">
        <v>1480</v>
      </c>
      <c r="O102" s="90" t="s">
        <v>1481</v>
      </c>
      <c r="P102" s="91"/>
      <c r="Q102" s="92" t="s">
        <v>1482</v>
      </c>
    </row>
    <row r="103" spans="1:17" ht="12.75">
      <c r="A103" s="93" t="s">
        <v>1</v>
      </c>
      <c r="B103" s="94"/>
      <c r="C103" s="95" t="s">
        <v>157</v>
      </c>
      <c r="D103" s="85" t="s">
        <v>1483</v>
      </c>
      <c r="E103" s="96" t="s">
        <v>1484</v>
      </c>
      <c r="F103" s="96" t="s">
        <v>1485</v>
      </c>
      <c r="G103" s="96" t="s">
        <v>1486</v>
      </c>
      <c r="H103" s="96" t="s">
        <v>1487</v>
      </c>
      <c r="I103" s="96" t="s">
        <v>1488</v>
      </c>
      <c r="J103" s="96" t="s">
        <v>1489</v>
      </c>
      <c r="K103" s="96" t="s">
        <v>1485</v>
      </c>
      <c r="L103" s="96" t="s">
        <v>1487</v>
      </c>
      <c r="M103" s="96" t="s">
        <v>1490</v>
      </c>
      <c r="N103" s="96" t="s">
        <v>1491</v>
      </c>
      <c r="O103" s="97" t="s">
        <v>1492</v>
      </c>
      <c r="P103" s="98"/>
      <c r="Q103" s="99" t="s">
        <v>1493</v>
      </c>
    </row>
    <row r="104" spans="1:17" ht="12.75">
      <c r="A104" s="86" t="s">
        <v>1494</v>
      </c>
      <c r="B104" s="87">
        <v>42</v>
      </c>
      <c r="C104" s="88" t="s">
        <v>543</v>
      </c>
      <c r="D104" s="84" t="s">
        <v>1495</v>
      </c>
      <c r="E104" s="89" t="s">
        <v>1396</v>
      </c>
      <c r="F104" s="89" t="s">
        <v>1496</v>
      </c>
      <c r="G104" s="89" t="s">
        <v>1497</v>
      </c>
      <c r="H104" s="89" t="s">
        <v>1498</v>
      </c>
      <c r="I104" s="89" t="s">
        <v>1499</v>
      </c>
      <c r="J104" s="89" t="s">
        <v>1500</v>
      </c>
      <c r="K104" s="89" t="s">
        <v>1027</v>
      </c>
      <c r="L104" s="89" t="s">
        <v>516</v>
      </c>
      <c r="M104" s="89" t="s">
        <v>1006</v>
      </c>
      <c r="N104" s="89" t="s">
        <v>1501</v>
      </c>
      <c r="O104" s="90" t="s">
        <v>1086</v>
      </c>
      <c r="P104" s="91"/>
      <c r="Q104" s="92" t="s">
        <v>1502</v>
      </c>
    </row>
    <row r="105" spans="1:17" ht="12.75">
      <c r="A105" s="93" t="s">
        <v>31</v>
      </c>
      <c r="B105" s="94"/>
      <c r="C105" s="95" t="s">
        <v>255</v>
      </c>
      <c r="D105" s="85" t="s">
        <v>1503</v>
      </c>
      <c r="E105" s="96" t="s">
        <v>1504</v>
      </c>
      <c r="F105" s="96" t="s">
        <v>1505</v>
      </c>
      <c r="G105" s="96" t="s">
        <v>1506</v>
      </c>
      <c r="H105" s="96" t="s">
        <v>1281</v>
      </c>
      <c r="I105" s="96" t="s">
        <v>1446</v>
      </c>
      <c r="J105" s="96" t="s">
        <v>1156</v>
      </c>
      <c r="K105" s="96" t="s">
        <v>1466</v>
      </c>
      <c r="L105" s="96" t="s">
        <v>1157</v>
      </c>
      <c r="M105" s="96" t="s">
        <v>1507</v>
      </c>
      <c r="N105" s="96" t="s">
        <v>1508</v>
      </c>
      <c r="O105" s="97" t="s">
        <v>1509</v>
      </c>
      <c r="P105" s="98"/>
      <c r="Q105" s="99" t="s">
        <v>1510</v>
      </c>
    </row>
    <row r="106" spans="1:17" ht="12.75">
      <c r="A106" s="86" t="s">
        <v>1511</v>
      </c>
      <c r="B106" s="87">
        <v>34</v>
      </c>
      <c r="C106" s="88" t="s">
        <v>538</v>
      </c>
      <c r="D106" s="84" t="s">
        <v>1512</v>
      </c>
      <c r="E106" s="89" t="s">
        <v>1513</v>
      </c>
      <c r="F106" s="89" t="s">
        <v>1514</v>
      </c>
      <c r="G106" s="89" t="s">
        <v>1515</v>
      </c>
      <c r="H106" s="89" t="s">
        <v>1080</v>
      </c>
      <c r="I106" s="89" t="s">
        <v>1516</v>
      </c>
      <c r="J106" s="89" t="s">
        <v>1517</v>
      </c>
      <c r="K106" s="89" t="s">
        <v>1518</v>
      </c>
      <c r="L106" s="89" t="s">
        <v>1519</v>
      </c>
      <c r="M106" s="89" t="s">
        <v>1520</v>
      </c>
      <c r="N106" s="89" t="s">
        <v>1521</v>
      </c>
      <c r="O106" s="90" t="s">
        <v>1439</v>
      </c>
      <c r="P106" s="91"/>
      <c r="Q106" s="92" t="s">
        <v>1522</v>
      </c>
    </row>
    <row r="107" spans="1:17" ht="12.75">
      <c r="A107" s="93" t="s">
        <v>31</v>
      </c>
      <c r="B107" s="94"/>
      <c r="C107" s="95" t="s">
        <v>196</v>
      </c>
      <c r="D107" s="85" t="s">
        <v>1523</v>
      </c>
      <c r="E107" s="96" t="s">
        <v>1524</v>
      </c>
      <c r="F107" s="96" t="s">
        <v>1525</v>
      </c>
      <c r="G107" s="96" t="s">
        <v>1526</v>
      </c>
      <c r="H107" s="96" t="s">
        <v>1527</v>
      </c>
      <c r="I107" s="96" t="s">
        <v>1528</v>
      </c>
      <c r="J107" s="96" t="s">
        <v>1529</v>
      </c>
      <c r="K107" s="96" t="s">
        <v>1530</v>
      </c>
      <c r="L107" s="96" t="s">
        <v>893</v>
      </c>
      <c r="M107" s="96" t="s">
        <v>1407</v>
      </c>
      <c r="N107" s="96" t="s">
        <v>1256</v>
      </c>
      <c r="O107" s="97" t="s">
        <v>1531</v>
      </c>
      <c r="P107" s="98"/>
      <c r="Q107" s="99" t="s">
        <v>1532</v>
      </c>
    </row>
    <row r="108" spans="1:17" ht="12.75">
      <c r="A108" s="86" t="s">
        <v>1533</v>
      </c>
      <c r="B108" s="87">
        <v>77</v>
      </c>
      <c r="C108" s="88" t="s">
        <v>573</v>
      </c>
      <c r="D108" s="84" t="s">
        <v>1534</v>
      </c>
      <c r="E108" s="89" t="s">
        <v>1535</v>
      </c>
      <c r="F108" s="89" t="s">
        <v>1536</v>
      </c>
      <c r="G108" s="89" t="s">
        <v>1146</v>
      </c>
      <c r="H108" s="89" t="s">
        <v>1537</v>
      </c>
      <c r="I108" s="89" t="s">
        <v>1538</v>
      </c>
      <c r="J108" s="89" t="s">
        <v>1539</v>
      </c>
      <c r="K108" s="89" t="s">
        <v>1540</v>
      </c>
      <c r="L108" s="89" t="s">
        <v>1541</v>
      </c>
      <c r="M108" s="89" t="s">
        <v>1542</v>
      </c>
      <c r="N108" s="89" t="s">
        <v>921</v>
      </c>
      <c r="O108" s="90" t="s">
        <v>1543</v>
      </c>
      <c r="P108" s="91"/>
      <c r="Q108" s="92" t="s">
        <v>1544</v>
      </c>
    </row>
    <row r="109" spans="1:17" ht="12.75">
      <c r="A109" s="93" t="s">
        <v>28</v>
      </c>
      <c r="B109" s="94"/>
      <c r="C109" s="95" t="s">
        <v>81</v>
      </c>
      <c r="D109" s="85" t="s">
        <v>1545</v>
      </c>
      <c r="E109" s="96" t="s">
        <v>1546</v>
      </c>
      <c r="F109" s="96" t="s">
        <v>1547</v>
      </c>
      <c r="G109" s="96" t="s">
        <v>1548</v>
      </c>
      <c r="H109" s="96" t="s">
        <v>1549</v>
      </c>
      <c r="I109" s="96" t="s">
        <v>1550</v>
      </c>
      <c r="J109" s="96" t="s">
        <v>1551</v>
      </c>
      <c r="K109" s="96" t="s">
        <v>1427</v>
      </c>
      <c r="L109" s="96" t="s">
        <v>1236</v>
      </c>
      <c r="M109" s="96" t="s">
        <v>1304</v>
      </c>
      <c r="N109" s="96" t="s">
        <v>1552</v>
      </c>
      <c r="O109" s="97" t="s">
        <v>1553</v>
      </c>
      <c r="P109" s="98"/>
      <c r="Q109" s="99" t="s">
        <v>1554</v>
      </c>
    </row>
    <row r="110" spans="1:17" ht="12.75">
      <c r="A110" s="86" t="s">
        <v>1555</v>
      </c>
      <c r="B110" s="87">
        <v>60</v>
      </c>
      <c r="C110" s="88" t="s">
        <v>559</v>
      </c>
      <c r="D110" s="84" t="s">
        <v>1308</v>
      </c>
      <c r="E110" s="89" t="s">
        <v>1556</v>
      </c>
      <c r="F110" s="89" t="s">
        <v>1557</v>
      </c>
      <c r="G110" s="89" t="s">
        <v>1558</v>
      </c>
      <c r="H110" s="89" t="s">
        <v>1392</v>
      </c>
      <c r="I110" s="89" t="s">
        <v>1559</v>
      </c>
      <c r="J110" s="89" t="s">
        <v>1560</v>
      </c>
      <c r="K110" s="89" t="s">
        <v>1561</v>
      </c>
      <c r="L110" s="89" t="s">
        <v>1562</v>
      </c>
      <c r="M110" s="89" t="s">
        <v>1563</v>
      </c>
      <c r="N110" s="89" t="s">
        <v>870</v>
      </c>
      <c r="O110" s="90" t="s">
        <v>1564</v>
      </c>
      <c r="P110" s="91" t="s">
        <v>509</v>
      </c>
      <c r="Q110" s="92" t="s">
        <v>2230</v>
      </c>
    </row>
    <row r="111" spans="1:17" ht="12.75">
      <c r="A111" s="93" t="s">
        <v>30</v>
      </c>
      <c r="B111" s="94"/>
      <c r="C111" s="95" t="s">
        <v>59</v>
      </c>
      <c r="D111" s="85" t="s">
        <v>1565</v>
      </c>
      <c r="E111" s="96" t="s">
        <v>1566</v>
      </c>
      <c r="F111" s="96" t="s">
        <v>1567</v>
      </c>
      <c r="G111" s="96" t="s">
        <v>1568</v>
      </c>
      <c r="H111" s="96" t="s">
        <v>1348</v>
      </c>
      <c r="I111" s="96" t="s">
        <v>1569</v>
      </c>
      <c r="J111" s="96" t="s">
        <v>1565</v>
      </c>
      <c r="K111" s="96" t="s">
        <v>1570</v>
      </c>
      <c r="L111" s="96" t="s">
        <v>1527</v>
      </c>
      <c r="M111" s="96" t="s">
        <v>1404</v>
      </c>
      <c r="N111" s="96" t="s">
        <v>1571</v>
      </c>
      <c r="O111" s="97" t="s">
        <v>1404</v>
      </c>
      <c r="P111" s="98"/>
      <c r="Q111" s="99" t="s">
        <v>2234</v>
      </c>
    </row>
    <row r="112" spans="1:17" ht="12.75">
      <c r="A112" s="86" t="s">
        <v>1572</v>
      </c>
      <c r="B112" s="87">
        <v>4</v>
      </c>
      <c r="C112" s="88" t="s">
        <v>512</v>
      </c>
      <c r="D112" s="84" t="s">
        <v>513</v>
      </c>
      <c r="E112" s="89" t="s">
        <v>514</v>
      </c>
      <c r="F112" s="89" t="s">
        <v>515</v>
      </c>
      <c r="G112" s="89" t="s">
        <v>516</v>
      </c>
      <c r="H112" s="89" t="s">
        <v>517</v>
      </c>
      <c r="I112" s="89" t="s">
        <v>518</v>
      </c>
      <c r="J112" s="89" t="s">
        <v>888</v>
      </c>
      <c r="K112" s="89" t="s">
        <v>1063</v>
      </c>
      <c r="L112" s="89" t="s">
        <v>506</v>
      </c>
      <c r="M112" s="89" t="s">
        <v>1028</v>
      </c>
      <c r="N112" s="89" t="s">
        <v>1573</v>
      </c>
      <c r="O112" s="90" t="s">
        <v>989</v>
      </c>
      <c r="P112" s="91"/>
      <c r="Q112" s="92" t="s">
        <v>1574</v>
      </c>
    </row>
    <row r="113" spans="1:17" ht="12.75">
      <c r="A113" s="93" t="s">
        <v>33</v>
      </c>
      <c r="B113" s="94"/>
      <c r="C113" s="95" t="s">
        <v>65</v>
      </c>
      <c r="D113" s="85" t="s">
        <v>1056</v>
      </c>
      <c r="E113" s="96" t="s">
        <v>1077</v>
      </c>
      <c r="F113" s="96" t="s">
        <v>1575</v>
      </c>
      <c r="G113" s="96" t="s">
        <v>1034</v>
      </c>
      <c r="H113" s="96" t="s">
        <v>1034</v>
      </c>
      <c r="I113" s="96" t="s">
        <v>1576</v>
      </c>
      <c r="J113" s="96" t="s">
        <v>1323</v>
      </c>
      <c r="K113" s="96" t="s">
        <v>1326</v>
      </c>
      <c r="L113" s="96" t="s">
        <v>1362</v>
      </c>
      <c r="M113" s="96" t="s">
        <v>1365</v>
      </c>
      <c r="N113" s="96" t="s">
        <v>1053</v>
      </c>
      <c r="O113" s="97" t="s">
        <v>1115</v>
      </c>
      <c r="P113" s="98"/>
      <c r="Q113" s="99" t="s">
        <v>1577</v>
      </c>
    </row>
    <row r="114" spans="1:17" ht="12.75">
      <c r="A114" s="86" t="s">
        <v>1578</v>
      </c>
      <c r="B114" s="87">
        <v>6</v>
      </c>
      <c r="C114" s="88" t="s">
        <v>2160</v>
      </c>
      <c r="D114" s="84" t="s">
        <v>1579</v>
      </c>
      <c r="E114" s="89" t="s">
        <v>1580</v>
      </c>
      <c r="F114" s="89" t="s">
        <v>1581</v>
      </c>
      <c r="G114" s="89" t="s">
        <v>1582</v>
      </c>
      <c r="H114" s="89" t="s">
        <v>1583</v>
      </c>
      <c r="I114" s="89" t="s">
        <v>1584</v>
      </c>
      <c r="J114" s="89" t="s">
        <v>1416</v>
      </c>
      <c r="K114" s="89" t="s">
        <v>1585</v>
      </c>
      <c r="L114" s="89" t="s">
        <v>1586</v>
      </c>
      <c r="M114" s="89" t="s">
        <v>1456</v>
      </c>
      <c r="N114" s="89" t="s">
        <v>1587</v>
      </c>
      <c r="O114" s="90" t="s">
        <v>1143</v>
      </c>
      <c r="P114" s="91" t="s">
        <v>509</v>
      </c>
      <c r="Q114" s="92" t="s">
        <v>2229</v>
      </c>
    </row>
    <row r="115" spans="1:17" ht="12.75">
      <c r="A115" s="93" t="s">
        <v>0</v>
      </c>
      <c r="B115" s="94"/>
      <c r="C115" s="95" t="s">
        <v>76</v>
      </c>
      <c r="D115" s="85" t="s">
        <v>1588</v>
      </c>
      <c r="E115" s="96" t="s">
        <v>1589</v>
      </c>
      <c r="F115" s="96" t="s">
        <v>1590</v>
      </c>
      <c r="G115" s="96" t="s">
        <v>1591</v>
      </c>
      <c r="H115" s="96" t="s">
        <v>1592</v>
      </c>
      <c r="I115" s="96" t="s">
        <v>1593</v>
      </c>
      <c r="J115" s="96" t="s">
        <v>1594</v>
      </c>
      <c r="K115" s="96" t="s">
        <v>1595</v>
      </c>
      <c r="L115" s="96" t="s">
        <v>1596</v>
      </c>
      <c r="M115" s="96" t="s">
        <v>1597</v>
      </c>
      <c r="N115" s="96" t="s">
        <v>1598</v>
      </c>
      <c r="O115" s="97" t="s">
        <v>1599</v>
      </c>
      <c r="P115" s="98"/>
      <c r="Q115" s="99" t="s">
        <v>2233</v>
      </c>
    </row>
    <row r="116" spans="1:17" ht="12.75">
      <c r="A116" s="86" t="s">
        <v>1600</v>
      </c>
      <c r="B116" s="87">
        <v>46</v>
      </c>
      <c r="C116" s="88" t="s">
        <v>546</v>
      </c>
      <c r="D116" s="84" t="s">
        <v>1601</v>
      </c>
      <c r="E116" s="89" t="s">
        <v>1602</v>
      </c>
      <c r="F116" s="89" t="s">
        <v>1603</v>
      </c>
      <c r="G116" s="89" t="s">
        <v>1604</v>
      </c>
      <c r="H116" s="89" t="s">
        <v>1605</v>
      </c>
      <c r="I116" s="89" t="s">
        <v>1606</v>
      </c>
      <c r="J116" s="89" t="s">
        <v>1607</v>
      </c>
      <c r="K116" s="89" t="s">
        <v>1608</v>
      </c>
      <c r="L116" s="89" t="s">
        <v>1609</v>
      </c>
      <c r="M116" s="89" t="s">
        <v>1610</v>
      </c>
      <c r="N116" s="89" t="s">
        <v>925</v>
      </c>
      <c r="O116" s="90" t="s">
        <v>1108</v>
      </c>
      <c r="P116" s="91"/>
      <c r="Q116" s="92" t="s">
        <v>1611</v>
      </c>
    </row>
    <row r="117" spans="1:17" ht="12.75">
      <c r="A117" s="93" t="s">
        <v>31</v>
      </c>
      <c r="B117" s="94"/>
      <c r="C117" s="95" t="s">
        <v>276</v>
      </c>
      <c r="D117" s="85" t="s">
        <v>1612</v>
      </c>
      <c r="E117" s="96" t="s">
        <v>1528</v>
      </c>
      <c r="F117" s="96" t="s">
        <v>1613</v>
      </c>
      <c r="G117" s="96" t="s">
        <v>1614</v>
      </c>
      <c r="H117" s="96" t="s">
        <v>1464</v>
      </c>
      <c r="I117" s="96" t="s">
        <v>1615</v>
      </c>
      <c r="J117" s="96" t="s">
        <v>1616</v>
      </c>
      <c r="K117" s="96" t="s">
        <v>1154</v>
      </c>
      <c r="L117" s="96" t="s">
        <v>1617</v>
      </c>
      <c r="M117" s="96" t="s">
        <v>1618</v>
      </c>
      <c r="N117" s="96" t="s">
        <v>1384</v>
      </c>
      <c r="O117" s="97" t="s">
        <v>1443</v>
      </c>
      <c r="P117" s="98"/>
      <c r="Q117" s="99" t="s">
        <v>1619</v>
      </c>
    </row>
    <row r="118" spans="1:17" ht="12.75">
      <c r="A118" s="86" t="s">
        <v>1620</v>
      </c>
      <c r="B118" s="87">
        <v>35</v>
      </c>
      <c r="C118" s="88" t="s">
        <v>539</v>
      </c>
      <c r="D118" s="84" t="s">
        <v>1621</v>
      </c>
      <c r="E118" s="89" t="s">
        <v>1622</v>
      </c>
      <c r="F118" s="89" t="s">
        <v>1623</v>
      </c>
      <c r="G118" s="89" t="s">
        <v>1624</v>
      </c>
      <c r="H118" s="89" t="s">
        <v>1625</v>
      </c>
      <c r="I118" s="89" t="s">
        <v>1626</v>
      </c>
      <c r="J118" s="89" t="s">
        <v>1627</v>
      </c>
      <c r="K118" s="89" t="s">
        <v>1628</v>
      </c>
      <c r="L118" s="89" t="s">
        <v>1629</v>
      </c>
      <c r="M118" s="89" t="s">
        <v>1630</v>
      </c>
      <c r="N118" s="89" t="s">
        <v>1631</v>
      </c>
      <c r="O118" s="90" t="s">
        <v>1632</v>
      </c>
      <c r="P118" s="91" t="s">
        <v>509</v>
      </c>
      <c r="Q118" s="92" t="s">
        <v>1633</v>
      </c>
    </row>
    <row r="119" spans="1:17" ht="12.75">
      <c r="A119" s="93" t="s">
        <v>31</v>
      </c>
      <c r="B119" s="94"/>
      <c r="C119" s="95" t="s">
        <v>220</v>
      </c>
      <c r="D119" s="85" t="s">
        <v>1634</v>
      </c>
      <c r="E119" s="96" t="s">
        <v>1635</v>
      </c>
      <c r="F119" s="96" t="s">
        <v>1348</v>
      </c>
      <c r="G119" s="96" t="s">
        <v>1636</v>
      </c>
      <c r="H119" s="96" t="s">
        <v>1381</v>
      </c>
      <c r="I119" s="96" t="s">
        <v>1637</v>
      </c>
      <c r="J119" s="96" t="s">
        <v>1636</v>
      </c>
      <c r="K119" s="96" t="s">
        <v>1638</v>
      </c>
      <c r="L119" s="96" t="s">
        <v>1639</v>
      </c>
      <c r="M119" s="96" t="s">
        <v>1400</v>
      </c>
      <c r="N119" s="96" t="s">
        <v>1464</v>
      </c>
      <c r="O119" s="97" t="s">
        <v>1640</v>
      </c>
      <c r="P119" s="98"/>
      <c r="Q119" s="99" t="s">
        <v>1641</v>
      </c>
    </row>
    <row r="120" spans="1:17" ht="12.75">
      <c r="A120" s="86" t="s">
        <v>1642</v>
      </c>
      <c r="B120" s="87">
        <v>7</v>
      </c>
      <c r="C120" s="88" t="s">
        <v>2161</v>
      </c>
      <c r="D120" s="84" t="s">
        <v>1643</v>
      </c>
      <c r="E120" s="89" t="s">
        <v>1644</v>
      </c>
      <c r="F120" s="89" t="s">
        <v>1645</v>
      </c>
      <c r="G120" s="89" t="s">
        <v>1646</v>
      </c>
      <c r="H120" s="89" t="s">
        <v>1647</v>
      </c>
      <c r="I120" s="89" t="s">
        <v>1648</v>
      </c>
      <c r="J120" s="89" t="s">
        <v>1649</v>
      </c>
      <c r="K120" s="89" t="s">
        <v>1441</v>
      </c>
      <c r="L120" s="89" t="s">
        <v>1650</v>
      </c>
      <c r="M120" s="89" t="s">
        <v>1651</v>
      </c>
      <c r="N120" s="89" t="s">
        <v>1652</v>
      </c>
      <c r="O120" s="90" t="s">
        <v>1653</v>
      </c>
      <c r="P120" s="91"/>
      <c r="Q120" s="92" t="s">
        <v>1654</v>
      </c>
    </row>
    <row r="121" spans="1:17" ht="12.75">
      <c r="A121" s="93" t="s">
        <v>0</v>
      </c>
      <c r="B121" s="94"/>
      <c r="C121" s="95" t="s">
        <v>81</v>
      </c>
      <c r="D121" s="85" t="s">
        <v>1655</v>
      </c>
      <c r="E121" s="96" t="s">
        <v>1656</v>
      </c>
      <c r="F121" s="96" t="s">
        <v>1657</v>
      </c>
      <c r="G121" s="96" t="s">
        <v>1658</v>
      </c>
      <c r="H121" s="96" t="s">
        <v>1659</v>
      </c>
      <c r="I121" s="96" t="s">
        <v>1660</v>
      </c>
      <c r="J121" s="96" t="s">
        <v>1656</v>
      </c>
      <c r="K121" s="96" t="s">
        <v>1661</v>
      </c>
      <c r="L121" s="96" t="s">
        <v>1662</v>
      </c>
      <c r="M121" s="96" t="s">
        <v>1663</v>
      </c>
      <c r="N121" s="96" t="s">
        <v>1664</v>
      </c>
      <c r="O121" s="97" t="s">
        <v>1665</v>
      </c>
      <c r="P121" s="98"/>
      <c r="Q121" s="99" t="s">
        <v>1666</v>
      </c>
    </row>
    <row r="122" spans="1:17" ht="12.75">
      <c r="A122" s="86" t="s">
        <v>1667</v>
      </c>
      <c r="B122" s="87">
        <v>71</v>
      </c>
      <c r="C122" s="88" t="s">
        <v>569</v>
      </c>
      <c r="D122" s="84" t="s">
        <v>1668</v>
      </c>
      <c r="E122" s="89" t="s">
        <v>1669</v>
      </c>
      <c r="F122" s="89" t="s">
        <v>1670</v>
      </c>
      <c r="G122" s="89" t="s">
        <v>1671</v>
      </c>
      <c r="H122" s="89" t="s">
        <v>1672</v>
      </c>
      <c r="I122" s="89" t="s">
        <v>1673</v>
      </c>
      <c r="J122" s="89" t="s">
        <v>1674</v>
      </c>
      <c r="K122" s="89" t="s">
        <v>1675</v>
      </c>
      <c r="L122" s="89" t="s">
        <v>1676</v>
      </c>
      <c r="M122" s="89" t="s">
        <v>1677</v>
      </c>
      <c r="N122" s="89" t="s">
        <v>1678</v>
      </c>
      <c r="O122" s="90" t="s">
        <v>1679</v>
      </c>
      <c r="P122" s="91"/>
      <c r="Q122" s="92" t="s">
        <v>1680</v>
      </c>
    </row>
    <row r="123" spans="1:17" ht="12.75">
      <c r="A123" s="93" t="s">
        <v>30</v>
      </c>
      <c r="B123" s="94"/>
      <c r="C123" s="95" t="s">
        <v>59</v>
      </c>
      <c r="D123" s="85" t="s">
        <v>1635</v>
      </c>
      <c r="E123" s="96" t="s">
        <v>1638</v>
      </c>
      <c r="F123" s="96" t="s">
        <v>1681</v>
      </c>
      <c r="G123" s="96" t="s">
        <v>1682</v>
      </c>
      <c r="H123" s="96" t="s">
        <v>1683</v>
      </c>
      <c r="I123" s="96" t="s">
        <v>1634</v>
      </c>
      <c r="J123" s="96" t="s">
        <v>1635</v>
      </c>
      <c r="K123" s="96" t="s">
        <v>860</v>
      </c>
      <c r="L123" s="96" t="s">
        <v>1684</v>
      </c>
      <c r="M123" s="96" t="s">
        <v>1526</v>
      </c>
      <c r="N123" s="96" t="s">
        <v>1685</v>
      </c>
      <c r="O123" s="97" t="s">
        <v>1686</v>
      </c>
      <c r="P123" s="98"/>
      <c r="Q123" s="99" t="s">
        <v>1687</v>
      </c>
    </row>
    <row r="124" spans="1:17" ht="12.75">
      <c r="A124" s="86" t="s">
        <v>1688</v>
      </c>
      <c r="B124" s="87">
        <v>41</v>
      </c>
      <c r="C124" s="88" t="s">
        <v>542</v>
      </c>
      <c r="D124" s="84" t="s">
        <v>1689</v>
      </c>
      <c r="E124" s="89" t="s">
        <v>1690</v>
      </c>
      <c r="F124" s="89" t="s">
        <v>1691</v>
      </c>
      <c r="G124" s="89" t="s">
        <v>1478</v>
      </c>
      <c r="H124" s="89" t="s">
        <v>1692</v>
      </c>
      <c r="I124" s="89" t="s">
        <v>1693</v>
      </c>
      <c r="J124" s="89" t="s">
        <v>1694</v>
      </c>
      <c r="K124" s="89" t="s">
        <v>1695</v>
      </c>
      <c r="L124" s="89" t="s">
        <v>1696</v>
      </c>
      <c r="M124" s="89" t="s">
        <v>1560</v>
      </c>
      <c r="N124" s="89" t="s">
        <v>479</v>
      </c>
      <c r="O124" s="90" t="s">
        <v>1697</v>
      </c>
      <c r="P124" s="91"/>
      <c r="Q124" s="92" t="s">
        <v>1698</v>
      </c>
    </row>
    <row r="125" spans="1:17" ht="12.75">
      <c r="A125" s="93" t="s">
        <v>31</v>
      </c>
      <c r="B125" s="94"/>
      <c r="C125" s="95" t="s">
        <v>249</v>
      </c>
      <c r="D125" s="85" t="s">
        <v>1699</v>
      </c>
      <c r="E125" s="96" t="s">
        <v>1700</v>
      </c>
      <c r="F125" s="96" t="s">
        <v>1508</v>
      </c>
      <c r="G125" s="96" t="s">
        <v>1462</v>
      </c>
      <c r="H125" s="96" t="s">
        <v>1699</v>
      </c>
      <c r="I125" s="96" t="s">
        <v>1701</v>
      </c>
      <c r="J125" s="96" t="s">
        <v>1702</v>
      </c>
      <c r="K125" s="96" t="s">
        <v>1703</v>
      </c>
      <c r="L125" s="96" t="s">
        <v>1096</v>
      </c>
      <c r="M125" s="96" t="s">
        <v>1704</v>
      </c>
      <c r="N125" s="96" t="s">
        <v>1566</v>
      </c>
      <c r="O125" s="97" t="s">
        <v>1705</v>
      </c>
      <c r="P125" s="98"/>
      <c r="Q125" s="99" t="s">
        <v>1706</v>
      </c>
    </row>
    <row r="126" spans="1:17" ht="12.75">
      <c r="A126" s="86" t="s">
        <v>1707</v>
      </c>
      <c r="B126" s="87">
        <v>87</v>
      </c>
      <c r="C126" s="88" t="s">
        <v>581</v>
      </c>
      <c r="D126" s="84" t="s">
        <v>1708</v>
      </c>
      <c r="E126" s="89" t="s">
        <v>1709</v>
      </c>
      <c r="F126" s="89" t="s">
        <v>1710</v>
      </c>
      <c r="G126" s="89" t="s">
        <v>1711</v>
      </c>
      <c r="H126" s="89" t="s">
        <v>1712</v>
      </c>
      <c r="I126" s="89" t="s">
        <v>1713</v>
      </c>
      <c r="J126" s="89" t="s">
        <v>1714</v>
      </c>
      <c r="K126" s="89" t="s">
        <v>1715</v>
      </c>
      <c r="L126" s="89" t="s">
        <v>1716</v>
      </c>
      <c r="M126" s="89" t="s">
        <v>1717</v>
      </c>
      <c r="N126" s="89" t="s">
        <v>1718</v>
      </c>
      <c r="O126" s="90" t="s">
        <v>503</v>
      </c>
      <c r="P126" s="91"/>
      <c r="Q126" s="92" t="s">
        <v>1719</v>
      </c>
    </row>
    <row r="127" spans="1:17" ht="12.75">
      <c r="A127" s="93" t="s">
        <v>27</v>
      </c>
      <c r="B127" s="94"/>
      <c r="C127" s="95" t="s">
        <v>471</v>
      </c>
      <c r="D127" s="85" t="s">
        <v>1052</v>
      </c>
      <c r="E127" s="96" t="s">
        <v>1720</v>
      </c>
      <c r="F127" s="96" t="s">
        <v>1721</v>
      </c>
      <c r="G127" s="96" t="s">
        <v>1722</v>
      </c>
      <c r="H127" s="96" t="s">
        <v>1265</v>
      </c>
      <c r="I127" s="96" t="s">
        <v>1723</v>
      </c>
      <c r="J127" s="96" t="s">
        <v>1724</v>
      </c>
      <c r="K127" s="96" t="s">
        <v>1725</v>
      </c>
      <c r="L127" s="96" t="s">
        <v>1724</v>
      </c>
      <c r="M127" s="96" t="s">
        <v>1303</v>
      </c>
      <c r="N127" s="96" t="s">
        <v>1726</v>
      </c>
      <c r="O127" s="97" t="s">
        <v>1727</v>
      </c>
      <c r="P127" s="98"/>
      <c r="Q127" s="99" t="s">
        <v>1728</v>
      </c>
    </row>
    <row r="128" spans="1:17" ht="12.75">
      <c r="A128" s="86" t="s">
        <v>1729</v>
      </c>
      <c r="B128" s="87">
        <v>38</v>
      </c>
      <c r="C128" s="88" t="s">
        <v>2163</v>
      </c>
      <c r="D128" s="84" t="s">
        <v>1437</v>
      </c>
      <c r="E128" s="89" t="s">
        <v>1334</v>
      </c>
      <c r="F128" s="89" t="s">
        <v>1730</v>
      </c>
      <c r="G128" s="89" t="s">
        <v>1731</v>
      </c>
      <c r="H128" s="89" t="s">
        <v>1181</v>
      </c>
      <c r="I128" s="89" t="s">
        <v>1732</v>
      </c>
      <c r="J128" s="89" t="s">
        <v>1733</v>
      </c>
      <c r="K128" s="89" t="s">
        <v>1573</v>
      </c>
      <c r="L128" s="89" t="s">
        <v>1734</v>
      </c>
      <c r="M128" s="89" t="s">
        <v>1735</v>
      </c>
      <c r="N128" s="89" t="s">
        <v>1736</v>
      </c>
      <c r="O128" s="90" t="s">
        <v>1043</v>
      </c>
      <c r="P128" s="91"/>
      <c r="Q128" s="92" t="s">
        <v>1737</v>
      </c>
    </row>
    <row r="129" spans="1:17" ht="12.75">
      <c r="A129" s="93" t="s">
        <v>31</v>
      </c>
      <c r="B129" s="94"/>
      <c r="C129" s="95" t="s">
        <v>59</v>
      </c>
      <c r="D129" s="85" t="s">
        <v>1175</v>
      </c>
      <c r="E129" s="96" t="s">
        <v>1738</v>
      </c>
      <c r="F129" s="96" t="s">
        <v>999</v>
      </c>
      <c r="G129" s="96" t="s">
        <v>1739</v>
      </c>
      <c r="H129" s="96" t="s">
        <v>1095</v>
      </c>
      <c r="I129" s="96" t="s">
        <v>1636</v>
      </c>
      <c r="J129" s="96" t="s">
        <v>769</v>
      </c>
      <c r="K129" s="96" t="s">
        <v>1092</v>
      </c>
      <c r="L129" s="96" t="s">
        <v>1704</v>
      </c>
      <c r="M129" s="96" t="s">
        <v>974</v>
      </c>
      <c r="N129" s="96" t="s">
        <v>958</v>
      </c>
      <c r="O129" s="97" t="s">
        <v>1740</v>
      </c>
      <c r="P129" s="98"/>
      <c r="Q129" s="99" t="s">
        <v>1741</v>
      </c>
    </row>
    <row r="130" spans="1:17" ht="12.75">
      <c r="A130" s="86" t="s">
        <v>1742</v>
      </c>
      <c r="B130" s="87">
        <v>32</v>
      </c>
      <c r="C130" s="88" t="s">
        <v>536</v>
      </c>
      <c r="D130" s="84" t="s">
        <v>1743</v>
      </c>
      <c r="E130" s="89" t="s">
        <v>1744</v>
      </c>
      <c r="F130" s="89" t="s">
        <v>1745</v>
      </c>
      <c r="G130" s="89" t="s">
        <v>1746</v>
      </c>
      <c r="H130" s="89" t="s">
        <v>1747</v>
      </c>
      <c r="I130" s="89" t="s">
        <v>1748</v>
      </c>
      <c r="J130" s="89" t="s">
        <v>1749</v>
      </c>
      <c r="K130" s="89" t="s">
        <v>1750</v>
      </c>
      <c r="L130" s="89" t="s">
        <v>1751</v>
      </c>
      <c r="M130" s="89" t="s">
        <v>1752</v>
      </c>
      <c r="N130" s="89" t="s">
        <v>1753</v>
      </c>
      <c r="O130" s="90" t="s">
        <v>1754</v>
      </c>
      <c r="P130" s="91"/>
      <c r="Q130" s="92" t="s">
        <v>1755</v>
      </c>
    </row>
    <row r="131" spans="1:17" ht="12.75">
      <c r="A131" s="93" t="s">
        <v>31</v>
      </c>
      <c r="B131" s="94"/>
      <c r="C131" s="95" t="s">
        <v>205</v>
      </c>
      <c r="D131" s="85" t="s">
        <v>1756</v>
      </c>
      <c r="E131" s="96" t="s">
        <v>1702</v>
      </c>
      <c r="F131" s="96" t="s">
        <v>1524</v>
      </c>
      <c r="G131" s="96" t="s">
        <v>860</v>
      </c>
      <c r="H131" s="96" t="s">
        <v>1505</v>
      </c>
      <c r="I131" s="96" t="s">
        <v>1091</v>
      </c>
      <c r="J131" s="96" t="s">
        <v>1508</v>
      </c>
      <c r="K131" s="96" t="s">
        <v>1757</v>
      </c>
      <c r="L131" s="96" t="s">
        <v>1758</v>
      </c>
      <c r="M131" s="96" t="s">
        <v>1568</v>
      </c>
      <c r="N131" s="96" t="s">
        <v>1759</v>
      </c>
      <c r="O131" s="97" t="s">
        <v>1760</v>
      </c>
      <c r="P131" s="98"/>
      <c r="Q131" s="99" t="s">
        <v>1761</v>
      </c>
    </row>
    <row r="132" spans="1:17" ht="12.75">
      <c r="A132" s="86" t="s">
        <v>1762</v>
      </c>
      <c r="B132" s="87">
        <v>27</v>
      </c>
      <c r="C132" s="88" t="s">
        <v>532</v>
      </c>
      <c r="D132" s="84" t="s">
        <v>1763</v>
      </c>
      <c r="E132" s="89" t="s">
        <v>1764</v>
      </c>
      <c r="F132" s="89" t="s">
        <v>1765</v>
      </c>
      <c r="G132" s="89" t="s">
        <v>1766</v>
      </c>
      <c r="H132" s="89" t="s">
        <v>1767</v>
      </c>
      <c r="I132" s="89" t="s">
        <v>1768</v>
      </c>
      <c r="J132" s="89" t="s">
        <v>1769</v>
      </c>
      <c r="K132" s="89" t="s">
        <v>644</v>
      </c>
      <c r="L132" s="89" t="s">
        <v>1770</v>
      </c>
      <c r="M132" s="89" t="s">
        <v>839</v>
      </c>
      <c r="N132" s="89" t="s">
        <v>1771</v>
      </c>
      <c r="O132" s="90" t="s">
        <v>1772</v>
      </c>
      <c r="P132" s="91"/>
      <c r="Q132" s="92" t="s">
        <v>1773</v>
      </c>
    </row>
    <row r="133" spans="1:17" ht="12.75">
      <c r="A133" s="93" t="s">
        <v>1</v>
      </c>
      <c r="B133" s="94"/>
      <c r="C133" s="95" t="s">
        <v>181</v>
      </c>
      <c r="D133" s="85" t="s">
        <v>1774</v>
      </c>
      <c r="E133" s="96" t="s">
        <v>1775</v>
      </c>
      <c r="F133" s="96" t="s">
        <v>1776</v>
      </c>
      <c r="G133" s="96" t="s">
        <v>1777</v>
      </c>
      <c r="H133" s="96" t="s">
        <v>1778</v>
      </c>
      <c r="I133" s="96" t="s">
        <v>1657</v>
      </c>
      <c r="J133" s="96" t="s">
        <v>682</v>
      </c>
      <c r="K133" s="96" t="s">
        <v>1778</v>
      </c>
      <c r="L133" s="96" t="s">
        <v>1775</v>
      </c>
      <c r="M133" s="96" t="s">
        <v>1779</v>
      </c>
      <c r="N133" s="96" t="s">
        <v>1780</v>
      </c>
      <c r="O133" s="97" t="s">
        <v>996</v>
      </c>
      <c r="P133" s="98"/>
      <c r="Q133" s="99" t="s">
        <v>1781</v>
      </c>
    </row>
    <row r="134" spans="1:17" ht="12.75">
      <c r="A134" s="86" t="s">
        <v>1782</v>
      </c>
      <c r="B134" s="87">
        <v>76</v>
      </c>
      <c r="C134" s="88" t="s">
        <v>2164</v>
      </c>
      <c r="D134" s="84" t="s">
        <v>1783</v>
      </c>
      <c r="E134" s="89" t="s">
        <v>1784</v>
      </c>
      <c r="F134" s="89" t="s">
        <v>1785</v>
      </c>
      <c r="G134" s="89" t="s">
        <v>1786</v>
      </c>
      <c r="H134" s="89" t="s">
        <v>1413</v>
      </c>
      <c r="I134" s="89" t="s">
        <v>1787</v>
      </c>
      <c r="J134" s="89" t="s">
        <v>1788</v>
      </c>
      <c r="K134" s="89" t="s">
        <v>1789</v>
      </c>
      <c r="L134" s="89" t="s">
        <v>1790</v>
      </c>
      <c r="M134" s="89" t="s">
        <v>1791</v>
      </c>
      <c r="N134" s="89" t="s">
        <v>1561</v>
      </c>
      <c r="O134" s="90" t="s">
        <v>1792</v>
      </c>
      <c r="P134" s="91" t="s">
        <v>1793</v>
      </c>
      <c r="Q134" s="92" t="s">
        <v>1794</v>
      </c>
    </row>
    <row r="135" spans="1:17" ht="12.75">
      <c r="A135" s="93" t="s">
        <v>28</v>
      </c>
      <c r="B135" s="94"/>
      <c r="C135" s="95" t="s">
        <v>59</v>
      </c>
      <c r="D135" s="85" t="s">
        <v>1322</v>
      </c>
      <c r="E135" s="96" t="s">
        <v>1361</v>
      </c>
      <c r="F135" s="96" t="s">
        <v>1267</v>
      </c>
      <c r="G135" s="96" t="s">
        <v>1795</v>
      </c>
      <c r="H135" s="96" t="s">
        <v>1303</v>
      </c>
      <c r="I135" s="96" t="s">
        <v>1796</v>
      </c>
      <c r="J135" s="96" t="s">
        <v>1797</v>
      </c>
      <c r="K135" s="96" t="s">
        <v>1798</v>
      </c>
      <c r="L135" s="96" t="s">
        <v>1799</v>
      </c>
      <c r="M135" s="96" t="s">
        <v>1800</v>
      </c>
      <c r="N135" s="96" t="s">
        <v>1305</v>
      </c>
      <c r="O135" s="97" t="s">
        <v>1424</v>
      </c>
      <c r="P135" s="98"/>
      <c r="Q135" s="99" t="s">
        <v>1801</v>
      </c>
    </row>
    <row r="136" spans="1:17" ht="12.75">
      <c r="A136" s="86" t="s">
        <v>1802</v>
      </c>
      <c r="B136" s="87">
        <v>73</v>
      </c>
      <c r="C136" s="88" t="s">
        <v>571</v>
      </c>
      <c r="D136" s="84" t="s">
        <v>1803</v>
      </c>
      <c r="E136" s="89" t="s">
        <v>1804</v>
      </c>
      <c r="F136" s="89" t="s">
        <v>1805</v>
      </c>
      <c r="G136" s="89" t="s">
        <v>1806</v>
      </c>
      <c r="H136" s="89" t="s">
        <v>1807</v>
      </c>
      <c r="I136" s="89" t="s">
        <v>1808</v>
      </c>
      <c r="J136" s="89" t="s">
        <v>1809</v>
      </c>
      <c r="K136" s="89" t="s">
        <v>1810</v>
      </c>
      <c r="L136" s="89" t="s">
        <v>1811</v>
      </c>
      <c r="M136" s="89" t="s">
        <v>1752</v>
      </c>
      <c r="N136" s="89" t="s">
        <v>1812</v>
      </c>
      <c r="O136" s="90" t="s">
        <v>1813</v>
      </c>
      <c r="P136" s="91"/>
      <c r="Q136" s="92" t="s">
        <v>1814</v>
      </c>
    </row>
    <row r="137" spans="1:17" ht="12.75">
      <c r="A137" s="93" t="s">
        <v>28</v>
      </c>
      <c r="B137" s="94"/>
      <c r="C137" s="95" t="s">
        <v>98</v>
      </c>
      <c r="D137" s="85" t="s">
        <v>1815</v>
      </c>
      <c r="E137" s="96" t="s">
        <v>1795</v>
      </c>
      <c r="F137" s="96" t="s">
        <v>1816</v>
      </c>
      <c r="G137" s="96" t="s">
        <v>1817</v>
      </c>
      <c r="H137" s="96" t="s">
        <v>1798</v>
      </c>
      <c r="I137" s="96" t="s">
        <v>1818</v>
      </c>
      <c r="J137" s="96" t="s">
        <v>1549</v>
      </c>
      <c r="K137" s="96" t="s">
        <v>1549</v>
      </c>
      <c r="L137" s="96" t="s">
        <v>1818</v>
      </c>
      <c r="M137" s="96" t="s">
        <v>1819</v>
      </c>
      <c r="N137" s="96" t="s">
        <v>1820</v>
      </c>
      <c r="O137" s="97" t="s">
        <v>1821</v>
      </c>
      <c r="P137" s="98"/>
      <c r="Q137" s="99" t="s">
        <v>1822</v>
      </c>
    </row>
    <row r="138" spans="1:17" ht="12.75">
      <c r="A138" s="86" t="s">
        <v>1823</v>
      </c>
      <c r="B138" s="87">
        <v>10</v>
      </c>
      <c r="C138" s="88" t="s">
        <v>521</v>
      </c>
      <c r="D138" s="84" t="s">
        <v>1824</v>
      </c>
      <c r="E138" s="89" t="s">
        <v>1123</v>
      </c>
      <c r="F138" s="89" t="s">
        <v>1825</v>
      </c>
      <c r="G138" s="89" t="s">
        <v>1826</v>
      </c>
      <c r="H138" s="89" t="s">
        <v>1084</v>
      </c>
      <c r="I138" s="89" t="s">
        <v>1827</v>
      </c>
      <c r="J138" s="89" t="s">
        <v>1828</v>
      </c>
      <c r="K138" s="89" t="s">
        <v>1149</v>
      </c>
      <c r="L138" s="89" t="s">
        <v>1829</v>
      </c>
      <c r="M138" s="89" t="s">
        <v>1830</v>
      </c>
      <c r="N138" s="89" t="s">
        <v>1831</v>
      </c>
      <c r="O138" s="90" t="s">
        <v>1832</v>
      </c>
      <c r="P138" s="91" t="s">
        <v>1833</v>
      </c>
      <c r="Q138" s="92" t="s">
        <v>1834</v>
      </c>
    </row>
    <row r="139" spans="1:17" ht="12.75">
      <c r="A139" s="93" t="s">
        <v>0</v>
      </c>
      <c r="B139" s="94"/>
      <c r="C139" s="95" t="s">
        <v>98</v>
      </c>
      <c r="D139" s="85" t="s">
        <v>1835</v>
      </c>
      <c r="E139" s="96" t="s">
        <v>1836</v>
      </c>
      <c r="F139" s="96" t="s">
        <v>1837</v>
      </c>
      <c r="G139" s="96" t="s">
        <v>1838</v>
      </c>
      <c r="H139" s="96" t="s">
        <v>1077</v>
      </c>
      <c r="I139" s="96" t="s">
        <v>1589</v>
      </c>
      <c r="J139" s="96" t="s">
        <v>1664</v>
      </c>
      <c r="K139" s="96" t="s">
        <v>1040</v>
      </c>
      <c r="L139" s="96" t="s">
        <v>1839</v>
      </c>
      <c r="M139" s="96" t="s">
        <v>1840</v>
      </c>
      <c r="N139" s="96" t="s">
        <v>1841</v>
      </c>
      <c r="O139" s="97" t="s">
        <v>1842</v>
      </c>
      <c r="P139" s="98"/>
      <c r="Q139" s="99" t="s">
        <v>1843</v>
      </c>
    </row>
    <row r="140" spans="1:17" ht="12.75">
      <c r="A140" s="86" t="s">
        <v>1844</v>
      </c>
      <c r="B140" s="87">
        <v>29</v>
      </c>
      <c r="C140" s="88" t="s">
        <v>533</v>
      </c>
      <c r="D140" s="84" t="s">
        <v>1845</v>
      </c>
      <c r="E140" s="89" t="s">
        <v>1846</v>
      </c>
      <c r="F140" s="89" t="s">
        <v>1847</v>
      </c>
      <c r="G140" s="89" t="s">
        <v>1848</v>
      </c>
      <c r="H140" s="89" t="s">
        <v>1849</v>
      </c>
      <c r="I140" s="89" t="s">
        <v>1850</v>
      </c>
      <c r="J140" s="89" t="s">
        <v>1749</v>
      </c>
      <c r="K140" s="89" t="s">
        <v>1851</v>
      </c>
      <c r="L140" s="89" t="s">
        <v>983</v>
      </c>
      <c r="M140" s="89" t="s">
        <v>1852</v>
      </c>
      <c r="N140" s="89" t="s">
        <v>597</v>
      </c>
      <c r="O140" s="90" t="s">
        <v>1853</v>
      </c>
      <c r="P140" s="91" t="s">
        <v>2227</v>
      </c>
      <c r="Q140" s="92" t="s">
        <v>2231</v>
      </c>
    </row>
    <row r="141" spans="1:17" ht="12.75">
      <c r="A141" s="93" t="s">
        <v>31</v>
      </c>
      <c r="B141" s="94"/>
      <c r="C141" s="95" t="s">
        <v>191</v>
      </c>
      <c r="D141" s="85" t="s">
        <v>1344</v>
      </c>
      <c r="E141" s="96" t="s">
        <v>1682</v>
      </c>
      <c r="F141" s="96" t="s">
        <v>1854</v>
      </c>
      <c r="G141" s="96" t="s">
        <v>876</v>
      </c>
      <c r="H141" s="96" t="s">
        <v>1756</v>
      </c>
      <c r="I141" s="96" t="s">
        <v>1568</v>
      </c>
      <c r="J141" s="96" t="s">
        <v>1508</v>
      </c>
      <c r="K141" s="96" t="s">
        <v>1758</v>
      </c>
      <c r="L141" s="96" t="s">
        <v>1406</v>
      </c>
      <c r="M141" s="96" t="s">
        <v>1855</v>
      </c>
      <c r="N141" s="96" t="s">
        <v>1567</v>
      </c>
      <c r="O141" s="97" t="s">
        <v>1701</v>
      </c>
      <c r="P141" s="98"/>
      <c r="Q141" s="99" t="s">
        <v>2232</v>
      </c>
    </row>
    <row r="142" spans="1:17" ht="12.75">
      <c r="A142" s="86" t="s">
        <v>1856</v>
      </c>
      <c r="B142" s="87">
        <v>50</v>
      </c>
      <c r="C142" s="88" t="s">
        <v>550</v>
      </c>
      <c r="D142" s="84" t="s">
        <v>1857</v>
      </c>
      <c r="E142" s="89" t="s">
        <v>1858</v>
      </c>
      <c r="F142" s="89" t="s">
        <v>1859</v>
      </c>
      <c r="G142" s="89" t="s">
        <v>1860</v>
      </c>
      <c r="H142" s="89" t="s">
        <v>517</v>
      </c>
      <c r="I142" s="89" t="s">
        <v>1861</v>
      </c>
      <c r="J142" s="89" t="s">
        <v>802</v>
      </c>
      <c r="K142" s="89" t="s">
        <v>691</v>
      </c>
      <c r="L142" s="89" t="s">
        <v>1862</v>
      </c>
      <c r="M142" s="89" t="s">
        <v>1863</v>
      </c>
      <c r="N142" s="89" t="s">
        <v>1864</v>
      </c>
      <c r="O142" s="90" t="s">
        <v>873</v>
      </c>
      <c r="P142" s="91" t="s">
        <v>1865</v>
      </c>
      <c r="Q142" s="92" t="s">
        <v>1866</v>
      </c>
    </row>
    <row r="143" spans="1:17" ht="12.75">
      <c r="A143" s="93" t="s">
        <v>31</v>
      </c>
      <c r="B143" s="94"/>
      <c r="C143" s="95" t="s">
        <v>296</v>
      </c>
      <c r="D143" s="85" t="s">
        <v>957</v>
      </c>
      <c r="E143" s="96" t="s">
        <v>875</v>
      </c>
      <c r="F143" s="96" t="s">
        <v>979</v>
      </c>
      <c r="G143" s="96" t="s">
        <v>1867</v>
      </c>
      <c r="H143" s="96" t="s">
        <v>1153</v>
      </c>
      <c r="I143" s="96" t="s">
        <v>749</v>
      </c>
      <c r="J143" s="96" t="s">
        <v>703</v>
      </c>
      <c r="K143" s="96" t="s">
        <v>749</v>
      </c>
      <c r="L143" s="96" t="s">
        <v>1154</v>
      </c>
      <c r="M143" s="96" t="s">
        <v>1097</v>
      </c>
      <c r="N143" s="96" t="s">
        <v>1153</v>
      </c>
      <c r="O143" s="97" t="s">
        <v>788</v>
      </c>
      <c r="P143" s="98"/>
      <c r="Q143" s="99" t="s">
        <v>1868</v>
      </c>
    </row>
    <row r="144" spans="1:17" ht="12.75">
      <c r="A144" s="86" t="s">
        <v>1869</v>
      </c>
      <c r="B144" s="87">
        <v>69</v>
      </c>
      <c r="C144" s="88" t="s">
        <v>2166</v>
      </c>
      <c r="D144" s="84" t="s">
        <v>1870</v>
      </c>
      <c r="E144" s="89" t="s">
        <v>1871</v>
      </c>
      <c r="F144" s="89" t="s">
        <v>1872</v>
      </c>
      <c r="G144" s="89" t="s">
        <v>1873</v>
      </c>
      <c r="H144" s="89" t="s">
        <v>1059</v>
      </c>
      <c r="I144" s="89" t="s">
        <v>1874</v>
      </c>
      <c r="J144" s="89" t="s">
        <v>1875</v>
      </c>
      <c r="K144" s="89" t="s">
        <v>1876</v>
      </c>
      <c r="L144" s="89" t="s">
        <v>904</v>
      </c>
      <c r="M144" s="89" t="s">
        <v>1518</v>
      </c>
      <c r="N144" s="89" t="s">
        <v>1877</v>
      </c>
      <c r="O144" s="90" t="s">
        <v>1878</v>
      </c>
      <c r="P144" s="91" t="s">
        <v>1879</v>
      </c>
      <c r="Q144" s="92" t="s">
        <v>1880</v>
      </c>
    </row>
    <row r="145" spans="1:17" ht="12.75">
      <c r="A145" s="93" t="s">
        <v>30</v>
      </c>
      <c r="B145" s="94"/>
      <c r="C145" s="95" t="s">
        <v>382</v>
      </c>
      <c r="D145" s="85" t="s">
        <v>1568</v>
      </c>
      <c r="E145" s="96" t="s">
        <v>1881</v>
      </c>
      <c r="F145" s="96" t="s">
        <v>1882</v>
      </c>
      <c r="G145" s="96" t="s">
        <v>1528</v>
      </c>
      <c r="H145" s="96" t="s">
        <v>980</v>
      </c>
      <c r="I145" s="96" t="s">
        <v>1883</v>
      </c>
      <c r="J145" s="96" t="s">
        <v>1684</v>
      </c>
      <c r="K145" s="96" t="s">
        <v>1348</v>
      </c>
      <c r="L145" s="96" t="s">
        <v>1283</v>
      </c>
      <c r="M145" s="96" t="s">
        <v>977</v>
      </c>
      <c r="N145" s="96" t="s">
        <v>1569</v>
      </c>
      <c r="O145" s="97" t="s">
        <v>1465</v>
      </c>
      <c r="P145" s="98"/>
      <c r="Q145" s="99" t="s">
        <v>1884</v>
      </c>
    </row>
    <row r="146" spans="1:17" ht="12.75">
      <c r="A146" s="86"/>
      <c r="B146" s="87">
        <v>24</v>
      </c>
      <c r="C146" s="88" t="s">
        <v>2167</v>
      </c>
      <c r="D146" s="84" t="s">
        <v>1885</v>
      </c>
      <c r="E146" s="89" t="s">
        <v>1886</v>
      </c>
      <c r="F146" s="89" t="s">
        <v>1887</v>
      </c>
      <c r="G146" s="89" t="s">
        <v>670</v>
      </c>
      <c r="H146" s="89" t="s">
        <v>1888</v>
      </c>
      <c r="I146" s="89" t="s">
        <v>1889</v>
      </c>
      <c r="J146" s="89" t="s">
        <v>695</v>
      </c>
      <c r="K146" s="89" t="s">
        <v>1890</v>
      </c>
      <c r="L146" s="89" t="s">
        <v>1891</v>
      </c>
      <c r="M146" s="89" t="s">
        <v>1892</v>
      </c>
      <c r="N146" s="89" t="s">
        <v>764</v>
      </c>
      <c r="O146" s="89"/>
      <c r="P146" s="130" t="s">
        <v>2236</v>
      </c>
      <c r="Q146" s="131"/>
    </row>
    <row r="147" spans="1:17" ht="12.75">
      <c r="A147" s="93" t="s">
        <v>1</v>
      </c>
      <c r="B147" s="94"/>
      <c r="C147" s="95" t="s">
        <v>157</v>
      </c>
      <c r="D147" s="85" t="s">
        <v>621</v>
      </c>
      <c r="E147" s="96" t="s">
        <v>680</v>
      </c>
      <c r="F147" s="96" t="s">
        <v>636</v>
      </c>
      <c r="G147" s="96" t="s">
        <v>636</v>
      </c>
      <c r="H147" s="96" t="s">
        <v>680</v>
      </c>
      <c r="I147" s="96" t="s">
        <v>636</v>
      </c>
      <c r="J147" s="96" t="s">
        <v>621</v>
      </c>
      <c r="K147" s="96" t="s">
        <v>680</v>
      </c>
      <c r="L147" s="96" t="s">
        <v>636</v>
      </c>
      <c r="M147" s="96" t="s">
        <v>483</v>
      </c>
      <c r="N147" s="96" t="s">
        <v>1893</v>
      </c>
      <c r="O147" s="96"/>
      <c r="P147" s="132"/>
      <c r="Q147" s="121"/>
    </row>
    <row r="148" spans="1:17" ht="12.75">
      <c r="A148" s="86"/>
      <c r="B148" s="87">
        <v>43</v>
      </c>
      <c r="C148" s="88" t="s">
        <v>544</v>
      </c>
      <c r="D148" s="84" t="s">
        <v>1894</v>
      </c>
      <c r="E148" s="89" t="s">
        <v>1895</v>
      </c>
      <c r="F148" s="89" t="s">
        <v>1896</v>
      </c>
      <c r="G148" s="89" t="s">
        <v>1228</v>
      </c>
      <c r="H148" s="89" t="s">
        <v>793</v>
      </c>
      <c r="I148" s="89" t="s">
        <v>1354</v>
      </c>
      <c r="J148" s="89" t="s">
        <v>1897</v>
      </c>
      <c r="K148" s="89" t="s">
        <v>1898</v>
      </c>
      <c r="L148" s="89" t="s">
        <v>1579</v>
      </c>
      <c r="M148" s="89" t="s">
        <v>1899</v>
      </c>
      <c r="N148" s="89"/>
      <c r="O148" s="89"/>
      <c r="P148" s="130" t="s">
        <v>2238</v>
      </c>
      <c r="Q148" s="131"/>
    </row>
    <row r="149" spans="1:17" ht="12.75">
      <c r="A149" s="93" t="s">
        <v>31</v>
      </c>
      <c r="B149" s="94"/>
      <c r="C149" s="95" t="s">
        <v>261</v>
      </c>
      <c r="D149" s="85" t="s">
        <v>1900</v>
      </c>
      <c r="E149" s="96" t="s">
        <v>1901</v>
      </c>
      <c r="F149" s="96" t="s">
        <v>1466</v>
      </c>
      <c r="G149" s="96" t="s">
        <v>1173</v>
      </c>
      <c r="H149" s="96" t="s">
        <v>951</v>
      </c>
      <c r="I149" s="96" t="s">
        <v>1447</v>
      </c>
      <c r="J149" s="96" t="s">
        <v>1094</v>
      </c>
      <c r="K149" s="96" t="s">
        <v>1384</v>
      </c>
      <c r="L149" s="96" t="s">
        <v>1092</v>
      </c>
      <c r="M149" s="96" t="s">
        <v>1902</v>
      </c>
      <c r="N149" s="96"/>
      <c r="O149" s="96"/>
      <c r="P149" s="132"/>
      <c r="Q149" s="121"/>
    </row>
    <row r="150" spans="1:17" ht="12.75">
      <c r="A150" s="86"/>
      <c r="B150" s="87">
        <v>59</v>
      </c>
      <c r="C150" s="88" t="s">
        <v>558</v>
      </c>
      <c r="D150" s="84" t="s">
        <v>1903</v>
      </c>
      <c r="E150" s="89" t="s">
        <v>1904</v>
      </c>
      <c r="F150" s="89" t="s">
        <v>1905</v>
      </c>
      <c r="G150" s="89" t="s">
        <v>712</v>
      </c>
      <c r="H150" s="89" t="s">
        <v>778</v>
      </c>
      <c r="I150" s="89" t="s">
        <v>1906</v>
      </c>
      <c r="J150" s="89" t="s">
        <v>1397</v>
      </c>
      <c r="K150" s="89" t="s">
        <v>1907</v>
      </c>
      <c r="L150" s="89" t="s">
        <v>1908</v>
      </c>
      <c r="M150" s="89"/>
      <c r="N150" s="89"/>
      <c r="O150" s="89"/>
      <c r="P150" s="237" t="s">
        <v>2243</v>
      </c>
      <c r="Q150" s="238"/>
    </row>
    <row r="151" spans="1:17" ht="12.75">
      <c r="A151" s="93" t="s">
        <v>30</v>
      </c>
      <c r="B151" s="94"/>
      <c r="C151" s="95" t="s">
        <v>244</v>
      </c>
      <c r="D151" s="85" t="s">
        <v>700</v>
      </c>
      <c r="E151" s="96" t="s">
        <v>724</v>
      </c>
      <c r="F151" s="96" t="s">
        <v>722</v>
      </c>
      <c r="G151" s="96" t="s">
        <v>725</v>
      </c>
      <c r="H151" s="96" t="s">
        <v>724</v>
      </c>
      <c r="I151" s="96" t="s">
        <v>723</v>
      </c>
      <c r="J151" s="96" t="s">
        <v>1909</v>
      </c>
      <c r="K151" s="96" t="s">
        <v>722</v>
      </c>
      <c r="L151" s="96" t="s">
        <v>860</v>
      </c>
      <c r="M151" s="96"/>
      <c r="N151" s="96"/>
      <c r="O151" s="96"/>
      <c r="P151" s="239"/>
      <c r="Q151" s="240"/>
    </row>
    <row r="152" spans="1:17" ht="12.75" customHeight="1">
      <c r="A152" s="86"/>
      <c r="B152" s="87">
        <v>12</v>
      </c>
      <c r="C152" s="88" t="s">
        <v>523</v>
      </c>
      <c r="D152" s="84" t="s">
        <v>1605</v>
      </c>
      <c r="E152" s="89" t="s">
        <v>1910</v>
      </c>
      <c r="F152" s="89" t="s">
        <v>1911</v>
      </c>
      <c r="G152" s="89" t="s">
        <v>1912</v>
      </c>
      <c r="H152" s="89" t="s">
        <v>1913</v>
      </c>
      <c r="I152" s="89" t="s">
        <v>1004</v>
      </c>
      <c r="J152" s="89" t="s">
        <v>888</v>
      </c>
      <c r="K152" s="89" t="s">
        <v>1914</v>
      </c>
      <c r="L152" s="89" t="s">
        <v>1497</v>
      </c>
      <c r="M152" s="89"/>
      <c r="N152" s="89"/>
      <c r="O152" s="89"/>
      <c r="P152" s="229" t="s">
        <v>2249</v>
      </c>
      <c r="Q152" s="230"/>
    </row>
    <row r="153" spans="1:17" ht="12.75">
      <c r="A153" s="93" t="s">
        <v>0</v>
      </c>
      <c r="B153" s="94"/>
      <c r="C153" s="95" t="s">
        <v>108</v>
      </c>
      <c r="D153" s="85" t="s">
        <v>1915</v>
      </c>
      <c r="E153" s="96" t="s">
        <v>1916</v>
      </c>
      <c r="F153" s="96" t="s">
        <v>1917</v>
      </c>
      <c r="G153" s="96" t="s">
        <v>1918</v>
      </c>
      <c r="H153" s="96" t="s">
        <v>1919</v>
      </c>
      <c r="I153" s="96" t="s">
        <v>1920</v>
      </c>
      <c r="J153" s="96" t="s">
        <v>1597</v>
      </c>
      <c r="K153" s="96" t="s">
        <v>1219</v>
      </c>
      <c r="L153" s="96" t="s">
        <v>1302</v>
      </c>
      <c r="M153" s="96"/>
      <c r="N153" s="96"/>
      <c r="O153" s="96"/>
      <c r="P153" s="227"/>
      <c r="Q153" s="228"/>
    </row>
    <row r="154" spans="1:17" ht="12.75">
      <c r="A154" s="86"/>
      <c r="B154" s="87">
        <v>58</v>
      </c>
      <c r="C154" s="88" t="s">
        <v>557</v>
      </c>
      <c r="D154" s="84" t="s">
        <v>1025</v>
      </c>
      <c r="E154" s="89" t="s">
        <v>902</v>
      </c>
      <c r="F154" s="89" t="s">
        <v>1921</v>
      </c>
      <c r="G154" s="89" t="s">
        <v>758</v>
      </c>
      <c r="H154" s="89" t="s">
        <v>793</v>
      </c>
      <c r="I154" s="89" t="s">
        <v>1922</v>
      </c>
      <c r="J154" s="89" t="s">
        <v>1791</v>
      </c>
      <c r="K154" s="89" t="s">
        <v>1923</v>
      </c>
      <c r="L154" s="89" t="s">
        <v>1181</v>
      </c>
      <c r="M154" s="89"/>
      <c r="N154" s="89"/>
      <c r="O154" s="89"/>
      <c r="P154" s="237" t="s">
        <v>2243</v>
      </c>
      <c r="Q154" s="238"/>
    </row>
    <row r="155" spans="1:17" ht="12.75">
      <c r="A155" s="93" t="s">
        <v>30</v>
      </c>
      <c r="B155" s="94"/>
      <c r="C155" s="95" t="s">
        <v>59</v>
      </c>
      <c r="D155" s="85" t="s">
        <v>811</v>
      </c>
      <c r="E155" s="96" t="s">
        <v>844</v>
      </c>
      <c r="F155" s="96" t="s">
        <v>1253</v>
      </c>
      <c r="G155" s="96" t="s">
        <v>1924</v>
      </c>
      <c r="H155" s="96" t="s">
        <v>842</v>
      </c>
      <c r="I155" s="96" t="s">
        <v>1705</v>
      </c>
      <c r="J155" s="96" t="s">
        <v>1403</v>
      </c>
      <c r="K155" s="96" t="s">
        <v>1925</v>
      </c>
      <c r="L155" s="96" t="s">
        <v>1926</v>
      </c>
      <c r="M155" s="96"/>
      <c r="N155" s="96"/>
      <c r="O155" s="96"/>
      <c r="P155" s="239"/>
      <c r="Q155" s="240"/>
    </row>
    <row r="156" spans="1:17" ht="12.75">
      <c r="A156" s="86"/>
      <c r="B156" s="87">
        <v>56</v>
      </c>
      <c r="C156" s="88" t="s">
        <v>555</v>
      </c>
      <c r="D156" s="84" t="s">
        <v>1927</v>
      </c>
      <c r="E156" s="89" t="s">
        <v>1807</v>
      </c>
      <c r="F156" s="89" t="s">
        <v>508</v>
      </c>
      <c r="G156" s="89" t="s">
        <v>1928</v>
      </c>
      <c r="H156" s="89" t="s">
        <v>1929</v>
      </c>
      <c r="I156" s="89" t="s">
        <v>1125</v>
      </c>
      <c r="J156" s="89" t="s">
        <v>1030</v>
      </c>
      <c r="K156" s="89"/>
      <c r="L156" s="89"/>
      <c r="M156" s="89"/>
      <c r="N156" s="89"/>
      <c r="O156" s="89"/>
      <c r="P156" s="130" t="s">
        <v>2239</v>
      </c>
      <c r="Q156" s="131"/>
    </row>
    <row r="157" spans="1:17" ht="12.75">
      <c r="A157" s="93" t="s">
        <v>30</v>
      </c>
      <c r="B157" s="94"/>
      <c r="C157" s="95" t="s">
        <v>322</v>
      </c>
      <c r="D157" s="85" t="s">
        <v>1930</v>
      </c>
      <c r="E157" s="96" t="s">
        <v>1508</v>
      </c>
      <c r="F157" s="96" t="s">
        <v>1286</v>
      </c>
      <c r="G157" s="96" t="s">
        <v>1931</v>
      </c>
      <c r="H157" s="96" t="s">
        <v>1091</v>
      </c>
      <c r="I157" s="96" t="s">
        <v>1909</v>
      </c>
      <c r="J157" s="96" t="s">
        <v>1284</v>
      </c>
      <c r="K157" s="96"/>
      <c r="L157" s="96"/>
      <c r="M157" s="96"/>
      <c r="N157" s="96"/>
      <c r="O157" s="96"/>
      <c r="P157" s="132"/>
      <c r="Q157" s="121"/>
    </row>
    <row r="158" spans="1:17" ht="12.75">
      <c r="A158" s="86"/>
      <c r="B158" s="87">
        <v>2</v>
      </c>
      <c r="C158" s="88" t="s">
        <v>502</v>
      </c>
      <c r="D158" s="84" t="s">
        <v>503</v>
      </c>
      <c r="E158" s="89" t="s">
        <v>504</v>
      </c>
      <c r="F158" s="89" t="s">
        <v>505</v>
      </c>
      <c r="G158" s="89" t="s">
        <v>506</v>
      </c>
      <c r="H158" s="89" t="s">
        <v>507</v>
      </c>
      <c r="I158" s="89" t="s">
        <v>508</v>
      </c>
      <c r="J158" s="89" t="s">
        <v>1932</v>
      </c>
      <c r="K158" s="89"/>
      <c r="L158" s="89"/>
      <c r="M158" s="89"/>
      <c r="N158" s="89"/>
      <c r="O158" s="89"/>
      <c r="P158" s="130" t="s">
        <v>2235</v>
      </c>
      <c r="Q158" s="131"/>
    </row>
    <row r="159" spans="1:17" ht="12.75">
      <c r="A159" s="93" t="s">
        <v>33</v>
      </c>
      <c r="B159" s="94"/>
      <c r="C159" s="95" t="s">
        <v>53</v>
      </c>
      <c r="D159" s="85" t="s">
        <v>1933</v>
      </c>
      <c r="E159" s="96" t="s">
        <v>1424</v>
      </c>
      <c r="F159" s="96" t="s">
        <v>1934</v>
      </c>
      <c r="G159" s="96" t="s">
        <v>1935</v>
      </c>
      <c r="H159" s="96" t="s">
        <v>1328</v>
      </c>
      <c r="I159" s="96" t="s">
        <v>1936</v>
      </c>
      <c r="J159" s="96" t="s">
        <v>1328</v>
      </c>
      <c r="K159" s="96"/>
      <c r="L159" s="96"/>
      <c r="M159" s="96"/>
      <c r="N159" s="96"/>
      <c r="O159" s="96"/>
      <c r="P159" s="132"/>
      <c r="Q159" s="121"/>
    </row>
    <row r="160" spans="1:17" ht="12.75">
      <c r="A160" s="86"/>
      <c r="B160" s="87">
        <v>9</v>
      </c>
      <c r="C160" s="88" t="s">
        <v>520</v>
      </c>
      <c r="D160" s="84" t="s">
        <v>490</v>
      </c>
      <c r="E160" s="89" t="s">
        <v>1937</v>
      </c>
      <c r="F160" s="89" t="s">
        <v>1938</v>
      </c>
      <c r="G160" s="89" t="s">
        <v>1939</v>
      </c>
      <c r="H160" s="89" t="s">
        <v>1940</v>
      </c>
      <c r="I160" s="89" t="s">
        <v>1203</v>
      </c>
      <c r="J160" s="89"/>
      <c r="K160" s="89"/>
      <c r="L160" s="89"/>
      <c r="M160" s="89"/>
      <c r="N160" s="89"/>
      <c r="O160" s="89"/>
      <c r="P160" s="130" t="s">
        <v>2235</v>
      </c>
      <c r="Q160" s="131"/>
    </row>
    <row r="161" spans="1:17" ht="12.75">
      <c r="A161" s="93" t="s">
        <v>0</v>
      </c>
      <c r="B161" s="94"/>
      <c r="C161" s="95" t="s">
        <v>59</v>
      </c>
      <c r="D161" s="85" t="s">
        <v>1941</v>
      </c>
      <c r="E161" s="96" t="s">
        <v>916</v>
      </c>
      <c r="F161" s="96" t="s">
        <v>1942</v>
      </c>
      <c r="G161" s="96" t="s">
        <v>1943</v>
      </c>
      <c r="H161" s="96" t="s">
        <v>1944</v>
      </c>
      <c r="I161" s="96" t="s">
        <v>1945</v>
      </c>
      <c r="J161" s="96"/>
      <c r="K161" s="96"/>
      <c r="L161" s="96"/>
      <c r="M161" s="96"/>
      <c r="N161" s="96"/>
      <c r="O161" s="96"/>
      <c r="P161" s="132"/>
      <c r="Q161" s="121"/>
    </row>
    <row r="162" spans="1:17" ht="12.75">
      <c r="A162" s="86"/>
      <c r="B162" s="87">
        <v>80</v>
      </c>
      <c r="C162" s="88" t="s">
        <v>575</v>
      </c>
      <c r="D162" s="84" t="s">
        <v>1243</v>
      </c>
      <c r="E162" s="89" t="s">
        <v>1497</v>
      </c>
      <c r="F162" s="89" t="s">
        <v>1946</v>
      </c>
      <c r="G162" s="89" t="s">
        <v>1947</v>
      </c>
      <c r="H162" s="89" t="s">
        <v>1146</v>
      </c>
      <c r="I162" s="89"/>
      <c r="J162" s="89"/>
      <c r="K162" s="89"/>
      <c r="L162" s="89"/>
      <c r="M162" s="89"/>
      <c r="N162" s="89"/>
      <c r="O162" s="89"/>
      <c r="P162" s="237" t="s">
        <v>2243</v>
      </c>
      <c r="Q162" s="238"/>
    </row>
    <row r="163" spans="1:17" ht="12.75">
      <c r="A163" s="93" t="s">
        <v>35</v>
      </c>
      <c r="B163" s="94"/>
      <c r="C163" s="95" t="s">
        <v>435</v>
      </c>
      <c r="D163" s="85" t="s">
        <v>1948</v>
      </c>
      <c r="E163" s="96" t="s">
        <v>1193</v>
      </c>
      <c r="F163" s="96" t="s">
        <v>1949</v>
      </c>
      <c r="G163" s="96" t="s">
        <v>1950</v>
      </c>
      <c r="H163" s="96" t="s">
        <v>1951</v>
      </c>
      <c r="I163" s="96"/>
      <c r="J163" s="96"/>
      <c r="K163" s="96"/>
      <c r="L163" s="96"/>
      <c r="M163" s="96"/>
      <c r="N163" s="96"/>
      <c r="O163" s="96"/>
      <c r="P163" s="239"/>
      <c r="Q163" s="240"/>
    </row>
    <row r="164" spans="1:17" ht="12.75">
      <c r="A164" s="86"/>
      <c r="B164" s="87">
        <v>17</v>
      </c>
      <c r="C164" s="88" t="s">
        <v>525</v>
      </c>
      <c r="D164" s="84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237" t="s">
        <v>2243</v>
      </c>
      <c r="Q164" s="238"/>
    </row>
    <row r="165" spans="1:17" ht="12.75">
      <c r="A165" s="93" t="s">
        <v>0</v>
      </c>
      <c r="B165" s="94"/>
      <c r="C165" s="95" t="s">
        <v>59</v>
      </c>
      <c r="D165" s="8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239"/>
      <c r="Q165" s="240"/>
    </row>
    <row r="166" spans="1:17" ht="12.75">
      <c r="A166" s="86"/>
      <c r="B166" s="87">
        <v>18</v>
      </c>
      <c r="C166" s="88" t="s">
        <v>526</v>
      </c>
      <c r="D166" s="84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30" t="s">
        <v>2235</v>
      </c>
      <c r="Q166" s="131"/>
    </row>
    <row r="167" spans="1:17" ht="12.75">
      <c r="A167" s="93" t="s">
        <v>1</v>
      </c>
      <c r="B167" s="94"/>
      <c r="C167" s="95" t="s">
        <v>136</v>
      </c>
      <c r="D167" s="8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132"/>
      <c r="Q167" s="121"/>
    </row>
    <row r="168" spans="1:17" ht="12.75">
      <c r="A168" s="86"/>
      <c r="B168" s="87">
        <v>39</v>
      </c>
      <c r="C168" s="88" t="s">
        <v>541</v>
      </c>
      <c r="D168" s="84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30" t="s">
        <v>2237</v>
      </c>
      <c r="Q168" s="131"/>
    </row>
    <row r="169" spans="1:17" ht="12.75">
      <c r="A169" s="93" t="s">
        <v>31</v>
      </c>
      <c r="B169" s="94"/>
      <c r="C169" s="95" t="s">
        <v>59</v>
      </c>
      <c r="D169" s="8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132"/>
      <c r="Q169" s="121"/>
    </row>
    <row r="170" spans="1:17" ht="12.75">
      <c r="A170" s="86"/>
      <c r="B170" s="87">
        <v>57</v>
      </c>
      <c r="C170" s="88" t="s">
        <v>556</v>
      </c>
      <c r="D170" s="84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130" t="s">
        <v>2240</v>
      </c>
      <c r="Q170" s="131"/>
    </row>
    <row r="171" spans="1:17" ht="12.75">
      <c r="A171" s="93" t="s">
        <v>30</v>
      </c>
      <c r="B171" s="94"/>
      <c r="C171" s="95" t="s">
        <v>322</v>
      </c>
      <c r="D171" s="8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132"/>
      <c r="Q171" s="121"/>
    </row>
    <row r="172" spans="1:17" ht="12.75">
      <c r="A172" s="86"/>
      <c r="B172" s="87">
        <v>66</v>
      </c>
      <c r="C172" s="88" t="s">
        <v>565</v>
      </c>
      <c r="D172" s="84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130" t="s">
        <v>2241</v>
      </c>
      <c r="Q172" s="131"/>
    </row>
    <row r="173" spans="1:17" ht="12.75">
      <c r="A173" s="93" t="s">
        <v>30</v>
      </c>
      <c r="B173" s="94"/>
      <c r="C173" s="95" t="s">
        <v>59</v>
      </c>
      <c r="D173" s="8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132"/>
      <c r="Q173" s="121"/>
    </row>
    <row r="174" spans="1:17" ht="12.75">
      <c r="A174" s="86"/>
      <c r="B174" s="87">
        <v>83</v>
      </c>
      <c r="C174" s="88" t="s">
        <v>578</v>
      </c>
      <c r="D174" s="84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130" t="s">
        <v>2242</v>
      </c>
      <c r="Q174" s="131"/>
    </row>
    <row r="175" spans="1:17" ht="12.75">
      <c r="A175" s="93" t="s">
        <v>35</v>
      </c>
      <c r="B175" s="94"/>
      <c r="C175" s="95" t="s">
        <v>446</v>
      </c>
      <c r="D175" s="8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132"/>
      <c r="Q175" s="121"/>
    </row>
    <row r="176" spans="1:17" ht="12.75">
      <c r="A176" s="86"/>
      <c r="B176" s="87">
        <v>31</v>
      </c>
      <c r="C176" s="88" t="s">
        <v>535</v>
      </c>
      <c r="D176" s="84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130" t="s">
        <v>2244</v>
      </c>
      <c r="Q176" s="131"/>
    </row>
    <row r="177" spans="1:17" ht="12.75">
      <c r="A177" s="93" t="s">
        <v>31</v>
      </c>
      <c r="B177" s="94"/>
      <c r="C177" s="95" t="s">
        <v>196</v>
      </c>
      <c r="D177" s="8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132"/>
      <c r="Q177" s="121"/>
    </row>
    <row r="178" spans="1:17" ht="12.75">
      <c r="A178" s="86"/>
      <c r="B178" s="87">
        <v>62</v>
      </c>
      <c r="C178" s="88" t="s">
        <v>561</v>
      </c>
      <c r="D178" s="84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130" t="s">
        <v>2244</v>
      </c>
      <c r="Q178" s="131"/>
    </row>
    <row r="179" spans="1:17" ht="12.75">
      <c r="A179" s="93" t="s">
        <v>30</v>
      </c>
      <c r="B179" s="94"/>
      <c r="C179" s="95" t="s">
        <v>349</v>
      </c>
      <c r="D179" s="8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132"/>
      <c r="Q179" s="121"/>
    </row>
  </sheetData>
  <sheetProtection/>
  <mergeCells count="9">
    <mergeCell ref="P152:Q152"/>
    <mergeCell ref="D6:O6"/>
    <mergeCell ref="A2:Q2"/>
    <mergeCell ref="A3:Q3"/>
    <mergeCell ref="A4:Q4"/>
    <mergeCell ref="P164:Q165"/>
    <mergeCell ref="P154:Q155"/>
    <mergeCell ref="P150:Q151"/>
    <mergeCell ref="P162:Q163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45" max="12" man="1"/>
    <brk id="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48"/>
    </row>
    <row r="2" ht="15.75">
      <c r="E2" s="1" t="str">
        <f>Startlist!$F2</f>
        <v>Rahvaralli Pandivere Talv 2018</v>
      </c>
    </row>
    <row r="3" ht="15">
      <c r="E3" s="48" t="str">
        <f>Startlist!$F3</f>
        <v>17.veebruar 2018</v>
      </c>
    </row>
    <row r="4" spans="1:5" ht="15.75">
      <c r="A4" s="15" t="s">
        <v>29</v>
      </c>
      <c r="E4" s="48" t="str">
        <f>Startlist!$F4</f>
        <v>Pandivere kõrgustik</v>
      </c>
    </row>
    <row r="5" spans="1:9" ht="12.75">
      <c r="A5" s="124" t="s">
        <v>14</v>
      </c>
      <c r="B5" s="125" t="s">
        <v>5</v>
      </c>
      <c r="C5" s="126" t="s">
        <v>6</v>
      </c>
      <c r="D5" s="127" t="s">
        <v>7</v>
      </c>
      <c r="E5" s="127" t="s">
        <v>9</v>
      </c>
      <c r="F5" s="126" t="s">
        <v>17</v>
      </c>
      <c r="G5" s="126" t="s">
        <v>18</v>
      </c>
      <c r="H5" s="128" t="s">
        <v>15</v>
      </c>
      <c r="I5" s="129" t="s">
        <v>16</v>
      </c>
    </row>
    <row r="6" spans="1:11" ht="14.25" customHeight="1">
      <c r="A6" s="180" t="s">
        <v>2168</v>
      </c>
      <c r="B6" s="181" t="s">
        <v>33</v>
      </c>
      <c r="C6" s="182" t="s">
        <v>50</v>
      </c>
      <c r="D6" s="182" t="s">
        <v>51</v>
      </c>
      <c r="E6" s="182" t="s">
        <v>53</v>
      </c>
      <c r="F6" s="183" t="s">
        <v>2169</v>
      </c>
      <c r="G6" s="183" t="s">
        <v>2170</v>
      </c>
      <c r="H6" s="184" t="s">
        <v>509</v>
      </c>
      <c r="I6" s="185" t="s">
        <v>509</v>
      </c>
      <c r="J6" s="122"/>
      <c r="K6" s="28"/>
    </row>
    <row r="7" spans="1:11" ht="14.25" customHeight="1">
      <c r="A7" s="186" t="s">
        <v>2171</v>
      </c>
      <c r="B7" s="187" t="s">
        <v>0</v>
      </c>
      <c r="C7" s="188" t="s">
        <v>73</v>
      </c>
      <c r="D7" s="188" t="s">
        <v>74</v>
      </c>
      <c r="E7" s="188" t="s">
        <v>76</v>
      </c>
      <c r="F7" s="189" t="s">
        <v>2169</v>
      </c>
      <c r="G7" s="189" t="s">
        <v>2170</v>
      </c>
      <c r="H7" s="190" t="s">
        <v>509</v>
      </c>
      <c r="I7" s="191" t="s">
        <v>509</v>
      </c>
      <c r="J7" s="122"/>
      <c r="K7" s="28"/>
    </row>
    <row r="8" spans="1:10" ht="14.25" customHeight="1">
      <c r="A8" s="192" t="s">
        <v>2172</v>
      </c>
      <c r="B8" s="193" t="s">
        <v>0</v>
      </c>
      <c r="C8" s="194" t="s">
        <v>95</v>
      </c>
      <c r="D8" s="194" t="s">
        <v>96</v>
      </c>
      <c r="E8" s="194" t="s">
        <v>98</v>
      </c>
      <c r="F8" s="195" t="s">
        <v>2173</v>
      </c>
      <c r="G8" s="195" t="s">
        <v>2174</v>
      </c>
      <c r="H8" s="196" t="s">
        <v>2175</v>
      </c>
      <c r="I8" s="197"/>
      <c r="J8" s="122"/>
    </row>
    <row r="9" spans="1:10" ht="14.25" customHeight="1">
      <c r="A9" s="198"/>
      <c r="B9" s="199"/>
      <c r="C9" s="200"/>
      <c r="D9" s="200"/>
      <c r="E9" s="200"/>
      <c r="F9" s="201" t="s">
        <v>2176</v>
      </c>
      <c r="G9" s="201" t="s">
        <v>2177</v>
      </c>
      <c r="H9" s="202" t="s">
        <v>2178</v>
      </c>
      <c r="I9" s="203"/>
      <c r="J9" s="122"/>
    </row>
    <row r="10" spans="1:10" ht="14.25" customHeight="1">
      <c r="A10" s="198"/>
      <c r="B10" s="199"/>
      <c r="C10" s="200"/>
      <c r="D10" s="200"/>
      <c r="E10" s="200"/>
      <c r="F10" s="201" t="s">
        <v>2179</v>
      </c>
      <c r="G10" s="201" t="s">
        <v>2180</v>
      </c>
      <c r="H10" s="202" t="s">
        <v>2181</v>
      </c>
      <c r="I10" s="203"/>
      <c r="J10" s="122"/>
    </row>
    <row r="11" spans="1:10" ht="14.25" customHeight="1">
      <c r="A11" s="198"/>
      <c r="B11" s="199"/>
      <c r="C11" s="200"/>
      <c r="D11" s="200"/>
      <c r="E11" s="200"/>
      <c r="F11" s="201" t="s">
        <v>2182</v>
      </c>
      <c r="G11" s="201" t="s">
        <v>2183</v>
      </c>
      <c r="H11" s="202" t="s">
        <v>2184</v>
      </c>
      <c r="I11" s="203" t="s">
        <v>1833</v>
      </c>
      <c r="J11" s="122"/>
    </row>
    <row r="12" spans="1:11" ht="14.25" customHeight="1">
      <c r="A12" s="204" t="s">
        <v>2185</v>
      </c>
      <c r="B12" s="205" t="s">
        <v>31</v>
      </c>
      <c r="C12" s="206" t="s">
        <v>189</v>
      </c>
      <c r="D12" s="206" t="s">
        <v>190</v>
      </c>
      <c r="E12" s="206" t="s">
        <v>191</v>
      </c>
      <c r="F12" s="221" t="s">
        <v>2000</v>
      </c>
      <c r="G12" s="221" t="s">
        <v>2208</v>
      </c>
      <c r="H12" s="208" t="s">
        <v>509</v>
      </c>
      <c r="I12" s="209"/>
      <c r="J12" s="122"/>
      <c r="K12" s="28"/>
    </row>
    <row r="13" spans="1:11" ht="14.25" customHeight="1">
      <c r="A13" s="186"/>
      <c r="B13" s="187"/>
      <c r="C13" s="188"/>
      <c r="D13" s="188"/>
      <c r="E13" s="188"/>
      <c r="F13" s="189" t="s">
        <v>2186</v>
      </c>
      <c r="G13" s="189" t="s">
        <v>2170</v>
      </c>
      <c r="H13" s="190" t="s">
        <v>509</v>
      </c>
      <c r="I13" s="191"/>
      <c r="J13" s="122"/>
      <c r="K13" s="28"/>
    </row>
    <row r="14" spans="1:10" ht="14.25" customHeight="1">
      <c r="A14" s="186"/>
      <c r="B14" s="187"/>
      <c r="C14" s="188"/>
      <c r="D14" s="188"/>
      <c r="E14" s="188"/>
      <c r="F14" s="189" t="s">
        <v>2187</v>
      </c>
      <c r="G14" s="189" t="s">
        <v>2188</v>
      </c>
      <c r="H14" s="190" t="s">
        <v>2189</v>
      </c>
      <c r="I14" s="191"/>
      <c r="J14" s="122"/>
    </row>
    <row r="15" spans="1:11" ht="14.25" customHeight="1">
      <c r="A15" s="180"/>
      <c r="B15" s="181"/>
      <c r="C15" s="182"/>
      <c r="D15" s="182"/>
      <c r="E15" s="182"/>
      <c r="F15" s="183" t="s">
        <v>2190</v>
      </c>
      <c r="G15" s="183" t="s">
        <v>2191</v>
      </c>
      <c r="H15" s="184" t="s">
        <v>2192</v>
      </c>
      <c r="I15" s="185" t="s">
        <v>2227</v>
      </c>
      <c r="J15" s="122"/>
      <c r="K15" s="28"/>
    </row>
    <row r="16" spans="1:10" ht="14.25" customHeight="1">
      <c r="A16" s="180" t="s">
        <v>2207</v>
      </c>
      <c r="B16" s="181" t="s">
        <v>31</v>
      </c>
      <c r="C16" s="182" t="s">
        <v>217</v>
      </c>
      <c r="D16" s="182" t="s">
        <v>218</v>
      </c>
      <c r="E16" s="182" t="s">
        <v>220</v>
      </c>
      <c r="F16" s="210" t="s">
        <v>2050</v>
      </c>
      <c r="G16" s="210" t="s">
        <v>2208</v>
      </c>
      <c r="H16" s="211" t="s">
        <v>2209</v>
      </c>
      <c r="I16" s="185" t="s">
        <v>2209</v>
      </c>
      <c r="J16" s="122"/>
    </row>
    <row r="17" spans="1:10" ht="14.25" customHeight="1">
      <c r="A17" s="180" t="s">
        <v>2193</v>
      </c>
      <c r="B17" s="181" t="s">
        <v>31</v>
      </c>
      <c r="C17" s="182" t="s">
        <v>294</v>
      </c>
      <c r="D17" s="182" t="s">
        <v>295</v>
      </c>
      <c r="E17" s="182" t="s">
        <v>296</v>
      </c>
      <c r="F17" s="183" t="s">
        <v>2179</v>
      </c>
      <c r="G17" s="183" t="s">
        <v>2194</v>
      </c>
      <c r="H17" s="184" t="s">
        <v>1865</v>
      </c>
      <c r="I17" s="185" t="s">
        <v>1865</v>
      </c>
      <c r="J17" s="122"/>
    </row>
    <row r="18" spans="1:11" ht="14.25" customHeight="1">
      <c r="A18" s="186" t="s">
        <v>2195</v>
      </c>
      <c r="B18" s="187" t="s">
        <v>30</v>
      </c>
      <c r="C18" s="188" t="s">
        <v>329</v>
      </c>
      <c r="D18" s="188" t="s">
        <v>330</v>
      </c>
      <c r="E18" s="188" t="s">
        <v>59</v>
      </c>
      <c r="F18" s="189" t="s">
        <v>2169</v>
      </c>
      <c r="G18" s="189" t="s">
        <v>2196</v>
      </c>
      <c r="H18" s="190" t="s">
        <v>2197</v>
      </c>
      <c r="I18" s="191" t="s">
        <v>2197</v>
      </c>
      <c r="J18" s="122"/>
      <c r="K18" s="28"/>
    </row>
    <row r="19" spans="1:10" ht="14.25" customHeight="1">
      <c r="A19" s="212" t="s">
        <v>2228</v>
      </c>
      <c r="B19" s="117" t="s">
        <v>30</v>
      </c>
      <c r="C19" s="222" t="s">
        <v>338</v>
      </c>
      <c r="D19" s="222" t="s">
        <v>339</v>
      </c>
      <c r="E19" s="222" t="s">
        <v>59</v>
      </c>
      <c r="F19" s="169" t="s">
        <v>2000</v>
      </c>
      <c r="G19" s="169" t="s">
        <v>2208</v>
      </c>
      <c r="H19" s="224" t="s">
        <v>2209</v>
      </c>
      <c r="I19" s="223" t="s">
        <v>2209</v>
      </c>
      <c r="J19" s="122"/>
    </row>
    <row r="20" spans="1:10" ht="14.25" customHeight="1">
      <c r="A20" s="204" t="s">
        <v>2198</v>
      </c>
      <c r="B20" s="205" t="s">
        <v>30</v>
      </c>
      <c r="C20" s="206" t="s">
        <v>380</v>
      </c>
      <c r="D20" s="206" t="s">
        <v>381</v>
      </c>
      <c r="E20" s="206" t="s">
        <v>382</v>
      </c>
      <c r="F20" s="207" t="s">
        <v>2173</v>
      </c>
      <c r="G20" s="207" t="s">
        <v>2180</v>
      </c>
      <c r="H20" s="208" t="s">
        <v>2181</v>
      </c>
      <c r="I20" s="209"/>
      <c r="J20" s="122"/>
    </row>
    <row r="21" spans="1:10" ht="14.25" customHeight="1">
      <c r="A21" s="186"/>
      <c r="B21" s="187"/>
      <c r="C21" s="188"/>
      <c r="D21" s="188"/>
      <c r="E21" s="188"/>
      <c r="F21" s="189" t="s">
        <v>2199</v>
      </c>
      <c r="G21" s="189" t="s">
        <v>2183</v>
      </c>
      <c r="H21" s="190" t="s">
        <v>2184</v>
      </c>
      <c r="I21" s="191"/>
      <c r="J21" s="122"/>
    </row>
    <row r="22" spans="1:10" ht="14.25" customHeight="1">
      <c r="A22" s="180"/>
      <c r="B22" s="181"/>
      <c r="C22" s="182"/>
      <c r="D22" s="182"/>
      <c r="E22" s="182"/>
      <c r="F22" s="183" t="s">
        <v>2200</v>
      </c>
      <c r="G22" s="183" t="s">
        <v>2201</v>
      </c>
      <c r="H22" s="184" t="s">
        <v>2202</v>
      </c>
      <c r="I22" s="185" t="s">
        <v>1879</v>
      </c>
      <c r="J22" s="122"/>
    </row>
    <row r="23" spans="1:10" ht="14.25" customHeight="1">
      <c r="A23" s="180" t="s">
        <v>2203</v>
      </c>
      <c r="B23" s="181" t="s">
        <v>28</v>
      </c>
      <c r="C23" s="182" t="s">
        <v>2204</v>
      </c>
      <c r="D23" s="182" t="s">
        <v>414</v>
      </c>
      <c r="E23" s="182" t="s">
        <v>59</v>
      </c>
      <c r="F23" s="183" t="s">
        <v>2205</v>
      </c>
      <c r="G23" s="183" t="s">
        <v>2206</v>
      </c>
      <c r="H23" s="184" t="s">
        <v>1793</v>
      </c>
      <c r="I23" s="185" t="s">
        <v>1793</v>
      </c>
      <c r="J23" s="122"/>
    </row>
    <row r="24" ht="15" customHeight="1"/>
    <row r="25" ht="15" customHeight="1"/>
    <row r="26" ht="15" customHeight="1"/>
    <row r="27" ht="15" customHeight="1"/>
    <row r="28" ht="15" customHeight="1"/>
    <row r="29" ht="15" customHeight="1">
      <c r="A29" s="220"/>
    </row>
    <row r="30" ht="15" customHeight="1">
      <c r="A30" s="220"/>
    </row>
    <row r="31" ht="15" customHeight="1">
      <c r="A31" s="220"/>
    </row>
    <row r="32" ht="15" customHeight="1">
      <c r="A32" s="220"/>
    </row>
    <row r="33" ht="15" customHeight="1">
      <c r="A33" s="220"/>
    </row>
    <row r="34" ht="15" customHeight="1">
      <c r="A34" s="220"/>
    </row>
    <row r="35" ht="15" customHeight="1">
      <c r="A35" s="220"/>
    </row>
    <row r="36" ht="15" customHeight="1">
      <c r="A36" s="220"/>
    </row>
    <row r="37" ht="15" customHeight="1">
      <c r="A37" s="220"/>
    </row>
    <row r="38" ht="15" customHeight="1">
      <c r="A38" s="220"/>
    </row>
    <row r="39" ht="15" customHeight="1">
      <c r="A39" s="220"/>
    </row>
    <row r="40" ht="15" customHeight="1">
      <c r="A40" s="220"/>
    </row>
    <row r="41" ht="15.75">
      <c r="A41" s="220"/>
    </row>
    <row r="42" ht="15.75">
      <c r="A42" s="220"/>
    </row>
    <row r="43" ht="15.75">
      <c r="A43" s="220"/>
    </row>
    <row r="44" ht="15.75">
      <c r="A44" s="220"/>
    </row>
    <row r="45" ht="15.75">
      <c r="A45" s="220"/>
    </row>
  </sheetData>
  <sheetProtection/>
  <autoFilter ref="A5:J15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41"/>
      <c r="E1" s="241"/>
    </row>
    <row r="2" spans="4:5" ht="15.75">
      <c r="D2" s="242" t="str">
        <f>Startlist!$F2</f>
        <v>Rahvaralli Pandivere Talv 2018</v>
      </c>
      <c r="E2" s="242"/>
    </row>
    <row r="3" spans="4:5" ht="15">
      <c r="D3" s="241" t="str">
        <f>Startlist!$F3</f>
        <v>17.veebruar 2018</v>
      </c>
      <c r="E3" s="241"/>
    </row>
    <row r="4" spans="4:5" ht="15">
      <c r="D4" s="241" t="str">
        <f>Startlist!$F4</f>
        <v>Pandivere kõrgustik</v>
      </c>
      <c r="E4" s="241"/>
    </row>
    <row r="6" spans="1:13" ht="15.75">
      <c r="A6" s="15" t="s">
        <v>20</v>
      </c>
      <c r="M6" s="220"/>
    </row>
    <row r="7" spans="1:13" ht="15.75">
      <c r="A7" s="19" t="s">
        <v>14</v>
      </c>
      <c r="B7" s="16" t="s">
        <v>5</v>
      </c>
      <c r="C7" s="17" t="s">
        <v>6</v>
      </c>
      <c r="D7" s="18" t="s">
        <v>7</v>
      </c>
      <c r="E7" s="17" t="s">
        <v>9</v>
      </c>
      <c r="F7" s="17" t="s">
        <v>19</v>
      </c>
      <c r="G7" s="62"/>
      <c r="M7" s="220"/>
    </row>
    <row r="8" spans="1:13" ht="15" customHeight="1" hidden="1">
      <c r="A8" s="12"/>
      <c r="B8" s="13"/>
      <c r="C8" s="11"/>
      <c r="D8" s="11"/>
      <c r="E8" s="11"/>
      <c r="F8" s="82"/>
      <c r="G8" s="83"/>
      <c r="M8" s="220"/>
    </row>
    <row r="9" spans="1:13" ht="15" customHeight="1">
      <c r="A9" s="212" t="s">
        <v>2210</v>
      </c>
      <c r="B9" s="213" t="s">
        <v>33</v>
      </c>
      <c r="C9" s="214" t="s">
        <v>50</v>
      </c>
      <c r="D9" s="215" t="s">
        <v>51</v>
      </c>
      <c r="E9" s="215" t="s">
        <v>53</v>
      </c>
      <c r="F9" s="216" t="s">
        <v>2235</v>
      </c>
      <c r="G9" s="217" t="s">
        <v>2081</v>
      </c>
      <c r="M9" s="220"/>
    </row>
    <row r="10" spans="1:13" ht="15" customHeight="1">
      <c r="A10" s="212" t="s">
        <v>2211</v>
      </c>
      <c r="B10" s="213" t="s">
        <v>0</v>
      </c>
      <c r="C10" s="214" t="s">
        <v>90</v>
      </c>
      <c r="D10" s="215" t="s">
        <v>91</v>
      </c>
      <c r="E10" s="215" t="s">
        <v>59</v>
      </c>
      <c r="F10" s="216" t="s">
        <v>2235</v>
      </c>
      <c r="G10" s="217" t="s">
        <v>2104</v>
      </c>
      <c r="M10" s="220"/>
    </row>
    <row r="11" spans="1:13" ht="15" customHeight="1">
      <c r="A11" s="212" t="s">
        <v>2226</v>
      </c>
      <c r="B11" s="213" t="s">
        <v>0</v>
      </c>
      <c r="C11" s="214" t="s">
        <v>106</v>
      </c>
      <c r="D11" s="215" t="s">
        <v>107</v>
      </c>
      <c r="E11" s="215" t="s">
        <v>108</v>
      </c>
      <c r="F11" s="216" t="s">
        <v>2235</v>
      </c>
      <c r="G11" s="217" t="s">
        <v>2113</v>
      </c>
      <c r="M11" s="220"/>
    </row>
    <row r="12" spans="1:13" ht="15" customHeight="1">
      <c r="A12" s="212" t="s">
        <v>2212</v>
      </c>
      <c r="B12" s="213" t="s">
        <v>0</v>
      </c>
      <c r="C12" s="214" t="s">
        <v>128</v>
      </c>
      <c r="D12" s="215" t="s">
        <v>129</v>
      </c>
      <c r="E12" s="215" t="s">
        <v>59</v>
      </c>
      <c r="F12" s="226" t="s">
        <v>2243</v>
      </c>
      <c r="G12" s="217"/>
      <c r="M12" s="220"/>
    </row>
    <row r="13" spans="1:13" ht="15" customHeight="1">
      <c r="A13" s="212" t="s">
        <v>2213</v>
      </c>
      <c r="B13" s="213" t="s">
        <v>1</v>
      </c>
      <c r="C13" s="214" t="s">
        <v>133</v>
      </c>
      <c r="D13" s="215" t="s">
        <v>134</v>
      </c>
      <c r="E13" s="215" t="s">
        <v>136</v>
      </c>
      <c r="F13" s="216" t="s">
        <v>2235</v>
      </c>
      <c r="G13" s="217" t="s">
        <v>2069</v>
      </c>
      <c r="M13" s="220"/>
    </row>
    <row r="14" spans="1:13" ht="15" customHeight="1">
      <c r="A14" s="212" t="s">
        <v>2214</v>
      </c>
      <c r="B14" s="213" t="s">
        <v>1</v>
      </c>
      <c r="C14" s="214" t="s">
        <v>165</v>
      </c>
      <c r="D14" s="215" t="s">
        <v>166</v>
      </c>
      <c r="E14" s="215" t="s">
        <v>157</v>
      </c>
      <c r="F14" s="216" t="s">
        <v>2236</v>
      </c>
      <c r="G14" s="217" t="s">
        <v>2123</v>
      </c>
      <c r="M14" s="220"/>
    </row>
    <row r="15" spans="1:13" ht="15" customHeight="1">
      <c r="A15" s="212" t="s">
        <v>2216</v>
      </c>
      <c r="B15" s="213" t="s">
        <v>31</v>
      </c>
      <c r="C15" s="214" t="s">
        <v>238</v>
      </c>
      <c r="D15" s="215" t="s">
        <v>239</v>
      </c>
      <c r="E15" s="215" t="s">
        <v>59</v>
      </c>
      <c r="F15" s="216" t="s">
        <v>2237</v>
      </c>
      <c r="G15" s="217" t="s">
        <v>2036</v>
      </c>
      <c r="M15" s="220"/>
    </row>
    <row r="16" spans="1:13" ht="15" customHeight="1">
      <c r="A16" s="212" t="s">
        <v>2217</v>
      </c>
      <c r="B16" s="213" t="s">
        <v>31</v>
      </c>
      <c r="C16" s="214" t="s">
        <v>258</v>
      </c>
      <c r="D16" s="215" t="s">
        <v>259</v>
      </c>
      <c r="E16" s="215" t="s">
        <v>261</v>
      </c>
      <c r="F16" s="216" t="s">
        <v>2238</v>
      </c>
      <c r="G16" s="217" t="s">
        <v>2113</v>
      </c>
      <c r="M16" s="220"/>
    </row>
    <row r="17" spans="1:13" ht="15" customHeight="1">
      <c r="A17" s="212" t="s">
        <v>2218</v>
      </c>
      <c r="B17" s="213" t="s">
        <v>30</v>
      </c>
      <c r="C17" s="214" t="s">
        <v>319</v>
      </c>
      <c r="D17" s="215" t="s">
        <v>320</v>
      </c>
      <c r="E17" s="215" t="s">
        <v>322</v>
      </c>
      <c r="F17" s="216" t="s">
        <v>2239</v>
      </c>
      <c r="G17" s="217" t="s">
        <v>2093</v>
      </c>
      <c r="M17" s="220"/>
    </row>
    <row r="18" spans="1:7" ht="15" customHeight="1">
      <c r="A18" s="212" t="s">
        <v>2219</v>
      </c>
      <c r="B18" s="213" t="s">
        <v>30</v>
      </c>
      <c r="C18" s="214" t="s">
        <v>325</v>
      </c>
      <c r="D18" s="215" t="s">
        <v>326</v>
      </c>
      <c r="E18" s="215" t="s">
        <v>322</v>
      </c>
      <c r="F18" s="216" t="s">
        <v>2240</v>
      </c>
      <c r="G18" s="217" t="s">
        <v>2050</v>
      </c>
    </row>
    <row r="19" spans="1:7" ht="15" customHeight="1">
      <c r="A19" s="212" t="s">
        <v>2225</v>
      </c>
      <c r="B19" s="213" t="s">
        <v>30</v>
      </c>
      <c r="C19" s="214" t="s">
        <v>329</v>
      </c>
      <c r="D19" s="215" t="s">
        <v>330</v>
      </c>
      <c r="E19" s="215" t="s">
        <v>59</v>
      </c>
      <c r="F19" s="226" t="s">
        <v>2243</v>
      </c>
      <c r="G19" s="217"/>
    </row>
    <row r="20" spans="1:7" ht="15" customHeight="1">
      <c r="A20" s="212" t="s">
        <v>2220</v>
      </c>
      <c r="B20" s="213" t="s">
        <v>30</v>
      </c>
      <c r="C20" s="214" t="s">
        <v>333</v>
      </c>
      <c r="D20" s="215" t="s">
        <v>334</v>
      </c>
      <c r="E20" s="215" t="s">
        <v>244</v>
      </c>
      <c r="F20" s="226" t="s">
        <v>2243</v>
      </c>
      <c r="G20" s="217"/>
    </row>
    <row r="21" spans="1:7" ht="15" customHeight="1">
      <c r="A21" s="212" t="s">
        <v>2221</v>
      </c>
      <c r="B21" s="213" t="s">
        <v>30</v>
      </c>
      <c r="C21" s="214" t="s">
        <v>366</v>
      </c>
      <c r="D21" s="215" t="s">
        <v>367</v>
      </c>
      <c r="E21" s="215" t="s">
        <v>59</v>
      </c>
      <c r="F21" s="216" t="s">
        <v>2241</v>
      </c>
      <c r="G21" s="217" t="s">
        <v>2000</v>
      </c>
    </row>
    <row r="22" spans="1:7" ht="15" customHeight="1">
      <c r="A22" s="212" t="s">
        <v>2222</v>
      </c>
      <c r="B22" s="213" t="s">
        <v>35</v>
      </c>
      <c r="C22" s="214" t="s">
        <v>432</v>
      </c>
      <c r="D22" s="215" t="s">
        <v>433</v>
      </c>
      <c r="E22" s="215" t="s">
        <v>435</v>
      </c>
      <c r="F22" s="226" t="s">
        <v>2243</v>
      </c>
      <c r="G22" s="217" t="s">
        <v>2069</v>
      </c>
    </row>
    <row r="23" spans="1:7" ht="15" customHeight="1">
      <c r="A23" s="212" t="s">
        <v>2223</v>
      </c>
      <c r="B23" s="213" t="s">
        <v>35</v>
      </c>
      <c r="C23" s="214" t="s">
        <v>449</v>
      </c>
      <c r="D23" s="215" t="s">
        <v>450</v>
      </c>
      <c r="E23" s="215" t="s">
        <v>446</v>
      </c>
      <c r="F23" s="216" t="s">
        <v>2242</v>
      </c>
      <c r="G23" s="217" t="s">
        <v>2000</v>
      </c>
    </row>
    <row r="24" spans="1:13" ht="15" customHeight="1">
      <c r="A24" s="212" t="s">
        <v>2215</v>
      </c>
      <c r="B24" s="213" t="s">
        <v>31</v>
      </c>
      <c r="C24" s="214" t="s">
        <v>199</v>
      </c>
      <c r="D24" s="215" t="s">
        <v>200</v>
      </c>
      <c r="E24" s="215" t="s">
        <v>196</v>
      </c>
      <c r="F24" s="225" t="s">
        <v>2244</v>
      </c>
      <c r="G24" s="217"/>
      <c r="M24" s="220"/>
    </row>
    <row r="25" spans="1:7" ht="15" customHeight="1">
      <c r="A25" s="212" t="s">
        <v>2224</v>
      </c>
      <c r="B25" s="213" t="s">
        <v>30</v>
      </c>
      <c r="C25" s="214" t="s">
        <v>347</v>
      </c>
      <c r="D25" s="215" t="s">
        <v>348</v>
      </c>
      <c r="E25" s="215" t="s">
        <v>349</v>
      </c>
      <c r="F25" s="216" t="s">
        <v>2244</v>
      </c>
      <c r="G25" s="217"/>
    </row>
    <row r="26" spans="1:7" ht="12.75">
      <c r="A26" s="218"/>
      <c r="B26" s="218"/>
      <c r="C26" s="179"/>
      <c r="D26" s="179"/>
      <c r="E26" s="179"/>
      <c r="F26" s="219"/>
      <c r="G26" s="179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6" bestFit="1" customWidth="1"/>
    <col min="9" max="9" width="9.57421875" style="21" customWidth="1"/>
  </cols>
  <sheetData>
    <row r="1" ht="15">
      <c r="F1" s="48"/>
    </row>
    <row r="2" ht="15.75">
      <c r="F2" s="1" t="str">
        <f>Startlist!$F2</f>
        <v>Rahvaralli Pandivere Talv 2018</v>
      </c>
    </row>
    <row r="3" ht="15">
      <c r="F3" s="48" t="str">
        <f>Startlist!$F3</f>
        <v>17.veebruar 2018</v>
      </c>
    </row>
    <row r="4" spans="6:8" ht="15">
      <c r="F4" s="48" t="str">
        <f>Startlist!$F4</f>
        <v>Pandivere kõrgustik</v>
      </c>
      <c r="H4" s="25"/>
    </row>
    <row r="5" spans="1:9" ht="15.75">
      <c r="A5" s="15" t="s">
        <v>2</v>
      </c>
      <c r="F5" s="1"/>
      <c r="H5" s="25"/>
      <c r="I5" s="40"/>
    </row>
    <row r="6" spans="1:9" ht="15.75">
      <c r="A6" s="104"/>
      <c r="B6" s="144"/>
      <c r="C6" s="110"/>
      <c r="D6" s="73"/>
      <c r="E6" s="73"/>
      <c r="F6" s="100"/>
      <c r="G6" s="73"/>
      <c r="H6" s="145"/>
      <c r="I6" s="146" t="s">
        <v>1952</v>
      </c>
    </row>
    <row r="7" spans="1:9" ht="12.75">
      <c r="A7" s="29"/>
      <c r="B7" s="30" t="s">
        <v>14</v>
      </c>
      <c r="C7" s="31" t="s">
        <v>5</v>
      </c>
      <c r="D7" s="32" t="s">
        <v>6</v>
      </c>
      <c r="E7" s="32" t="s">
        <v>7</v>
      </c>
      <c r="F7" s="33"/>
      <c r="G7" s="32" t="s">
        <v>8</v>
      </c>
      <c r="H7" s="34" t="s">
        <v>9</v>
      </c>
      <c r="I7" s="35" t="s">
        <v>2245</v>
      </c>
    </row>
    <row r="8" spans="1:9" ht="15" customHeight="1">
      <c r="A8" s="22" t="s">
        <v>42</v>
      </c>
      <c r="B8" s="22" t="s">
        <v>1953</v>
      </c>
      <c r="C8" s="23" t="s">
        <v>1</v>
      </c>
      <c r="D8" s="24" t="s">
        <v>139</v>
      </c>
      <c r="E8" s="24" t="s">
        <v>140</v>
      </c>
      <c r="F8" s="23" t="s">
        <v>45</v>
      </c>
      <c r="G8" s="24" t="s">
        <v>46</v>
      </c>
      <c r="H8" s="27" t="s">
        <v>141</v>
      </c>
      <c r="I8" s="22" t="s">
        <v>594</v>
      </c>
    </row>
    <row r="9" spans="1:9" ht="15" customHeight="1">
      <c r="A9" s="44" t="s">
        <v>49</v>
      </c>
      <c r="B9" s="44" t="s">
        <v>1954</v>
      </c>
      <c r="C9" s="45" t="s">
        <v>1</v>
      </c>
      <c r="D9" s="46" t="s">
        <v>144</v>
      </c>
      <c r="E9" s="46" t="s">
        <v>145</v>
      </c>
      <c r="F9" s="45" t="s">
        <v>45</v>
      </c>
      <c r="G9" s="46" t="s">
        <v>46</v>
      </c>
      <c r="H9" s="47" t="s">
        <v>146</v>
      </c>
      <c r="I9" s="44" t="s">
        <v>607</v>
      </c>
    </row>
    <row r="10" spans="1:9" ht="15" customHeight="1">
      <c r="A10" s="44" t="s">
        <v>55</v>
      </c>
      <c r="B10" s="44" t="s">
        <v>1955</v>
      </c>
      <c r="C10" s="45" t="s">
        <v>1</v>
      </c>
      <c r="D10" s="46" t="s">
        <v>149</v>
      </c>
      <c r="E10" s="46" t="s">
        <v>150</v>
      </c>
      <c r="F10" s="45" t="s">
        <v>45</v>
      </c>
      <c r="G10" s="46" t="s">
        <v>75</v>
      </c>
      <c r="H10" s="47" t="s">
        <v>151</v>
      </c>
      <c r="I10" s="44" t="s">
        <v>622</v>
      </c>
    </row>
    <row r="11" spans="1:9" ht="15" customHeight="1">
      <c r="A11" s="44" t="s">
        <v>61</v>
      </c>
      <c r="B11" s="44" t="s">
        <v>1956</v>
      </c>
      <c r="C11" s="45" t="s">
        <v>1</v>
      </c>
      <c r="D11" s="46" t="s">
        <v>160</v>
      </c>
      <c r="E11" s="46" t="s">
        <v>161</v>
      </c>
      <c r="F11" s="45" t="s">
        <v>45</v>
      </c>
      <c r="G11" s="46" t="s">
        <v>162</v>
      </c>
      <c r="H11" s="47" t="s">
        <v>157</v>
      </c>
      <c r="I11" s="44" t="s">
        <v>637</v>
      </c>
    </row>
    <row r="12" spans="1:9" ht="15" customHeight="1">
      <c r="A12" s="44" t="s">
        <v>67</v>
      </c>
      <c r="B12" s="44" t="s">
        <v>1957</v>
      </c>
      <c r="C12" s="45" t="s">
        <v>1</v>
      </c>
      <c r="D12" s="46" t="s">
        <v>169</v>
      </c>
      <c r="E12" s="46" t="s">
        <v>170</v>
      </c>
      <c r="F12" s="45" t="s">
        <v>45</v>
      </c>
      <c r="G12" s="46" t="s">
        <v>171</v>
      </c>
      <c r="H12" s="47" t="s">
        <v>172</v>
      </c>
      <c r="I12" s="44" t="s">
        <v>652</v>
      </c>
    </row>
    <row r="13" spans="1:9" ht="15" customHeight="1">
      <c r="A13" s="44" t="s">
        <v>72</v>
      </c>
      <c r="B13" s="44" t="s">
        <v>1958</v>
      </c>
      <c r="C13" s="45" t="s">
        <v>1</v>
      </c>
      <c r="D13" s="46" t="s">
        <v>154</v>
      </c>
      <c r="E13" s="46" t="s">
        <v>155</v>
      </c>
      <c r="F13" s="45" t="s">
        <v>45</v>
      </c>
      <c r="G13" s="46" t="s">
        <v>156</v>
      </c>
      <c r="H13" s="47" t="s">
        <v>157</v>
      </c>
      <c r="I13" s="44" t="s">
        <v>665</v>
      </c>
    </row>
    <row r="14" spans="1:9" ht="15" customHeight="1">
      <c r="A14" s="44" t="s">
        <v>78</v>
      </c>
      <c r="B14" s="44" t="s">
        <v>1959</v>
      </c>
      <c r="C14" s="45" t="s">
        <v>1</v>
      </c>
      <c r="D14" s="46" t="s">
        <v>175</v>
      </c>
      <c r="E14" s="46" t="s">
        <v>176</v>
      </c>
      <c r="F14" s="45" t="s">
        <v>45</v>
      </c>
      <c r="G14" s="46"/>
      <c r="H14" s="47" t="s">
        <v>151</v>
      </c>
      <c r="I14" s="44" t="s">
        <v>683</v>
      </c>
    </row>
    <row r="15" spans="1:9" ht="15" customHeight="1">
      <c r="A15" s="44" t="s">
        <v>83</v>
      </c>
      <c r="B15" s="44" t="s">
        <v>1960</v>
      </c>
      <c r="C15" s="45" t="s">
        <v>30</v>
      </c>
      <c r="D15" s="46" t="s">
        <v>315</v>
      </c>
      <c r="E15" s="46" t="s">
        <v>316</v>
      </c>
      <c r="F15" s="45" t="s">
        <v>45</v>
      </c>
      <c r="G15" s="46" t="s">
        <v>275</v>
      </c>
      <c r="H15" s="47" t="s">
        <v>53</v>
      </c>
      <c r="I15" s="44" t="s">
        <v>706</v>
      </c>
    </row>
    <row r="16" spans="1:9" ht="15" customHeight="1">
      <c r="A16" s="44" t="s">
        <v>89</v>
      </c>
      <c r="B16" s="44" t="s">
        <v>1961</v>
      </c>
      <c r="C16" s="45" t="s">
        <v>30</v>
      </c>
      <c r="D16" s="46" t="s">
        <v>303</v>
      </c>
      <c r="E16" s="46" t="s">
        <v>304</v>
      </c>
      <c r="F16" s="45" t="s">
        <v>45</v>
      </c>
      <c r="G16" s="46" t="s">
        <v>275</v>
      </c>
      <c r="H16" s="47" t="s">
        <v>59</v>
      </c>
      <c r="I16" s="44" t="s">
        <v>729</v>
      </c>
    </row>
    <row r="17" spans="1:9" ht="15" customHeight="1">
      <c r="A17" s="44" t="s">
        <v>94</v>
      </c>
      <c r="B17" s="44" t="s">
        <v>1962</v>
      </c>
      <c r="C17" s="45" t="s">
        <v>0</v>
      </c>
      <c r="D17" s="46" t="s">
        <v>111</v>
      </c>
      <c r="E17" s="46" t="s">
        <v>112</v>
      </c>
      <c r="F17" s="45" t="s">
        <v>45</v>
      </c>
      <c r="G17" s="46" t="s">
        <v>113</v>
      </c>
      <c r="H17" s="47" t="s">
        <v>114</v>
      </c>
      <c r="I17" s="44" t="s">
        <v>753</v>
      </c>
    </row>
    <row r="18" spans="1:9" ht="15" customHeight="1">
      <c r="A18" s="147"/>
      <c r="B18" s="147"/>
      <c r="C18" s="148"/>
      <c r="D18" s="149"/>
      <c r="E18" s="149"/>
      <c r="F18" s="148"/>
      <c r="G18" s="149"/>
      <c r="H18" s="150"/>
      <c r="I18" s="147"/>
    </row>
    <row r="19" spans="1:9" s="3" customFormat="1" ht="15" customHeight="1">
      <c r="A19" s="41"/>
      <c r="B19" s="41"/>
      <c r="C19" s="42"/>
      <c r="D19" s="28"/>
      <c r="E19" s="28"/>
      <c r="F19" s="42"/>
      <c r="G19" s="28"/>
      <c r="H19" s="43"/>
      <c r="I19" s="164" t="s">
        <v>1963</v>
      </c>
    </row>
    <row r="20" spans="1:9" s="28" customFormat="1" ht="15" customHeight="1">
      <c r="A20" s="170" t="s">
        <v>42</v>
      </c>
      <c r="B20" s="170" t="s">
        <v>1953</v>
      </c>
      <c r="C20" s="171" t="s">
        <v>1</v>
      </c>
      <c r="D20" s="172" t="s">
        <v>139</v>
      </c>
      <c r="E20" s="172" t="s">
        <v>140</v>
      </c>
      <c r="F20" s="171" t="s">
        <v>45</v>
      </c>
      <c r="G20" s="172" t="s">
        <v>46</v>
      </c>
      <c r="H20" s="173" t="s">
        <v>141</v>
      </c>
      <c r="I20" s="170" t="s">
        <v>594</v>
      </c>
    </row>
    <row r="21" spans="1:10" s="28" customFormat="1" ht="15" customHeight="1">
      <c r="A21" s="174" t="s">
        <v>49</v>
      </c>
      <c r="B21" s="174" t="s">
        <v>1954</v>
      </c>
      <c r="C21" s="175" t="s">
        <v>1</v>
      </c>
      <c r="D21" s="176" t="s">
        <v>144</v>
      </c>
      <c r="E21" s="176" t="s">
        <v>145</v>
      </c>
      <c r="F21" s="175" t="s">
        <v>45</v>
      </c>
      <c r="G21" s="176" t="s">
        <v>46</v>
      </c>
      <c r="H21" s="177" t="s">
        <v>146</v>
      </c>
      <c r="I21" s="174" t="s">
        <v>607</v>
      </c>
      <c r="J21"/>
    </row>
    <row r="22" spans="1:9" ht="15" customHeight="1">
      <c r="A22" s="174" t="s">
        <v>55</v>
      </c>
      <c r="B22" s="174" t="s">
        <v>1955</v>
      </c>
      <c r="C22" s="175" t="s">
        <v>1</v>
      </c>
      <c r="D22" s="176" t="s">
        <v>149</v>
      </c>
      <c r="E22" s="176" t="s">
        <v>150</v>
      </c>
      <c r="F22" s="175" t="s">
        <v>45</v>
      </c>
      <c r="G22" s="176" t="s">
        <v>75</v>
      </c>
      <c r="H22" s="177" t="s">
        <v>151</v>
      </c>
      <c r="I22" s="174" t="s">
        <v>622</v>
      </c>
    </row>
    <row r="23" spans="1:9" ht="15" customHeight="1">
      <c r="A23" s="147"/>
      <c r="B23" s="147"/>
      <c r="C23" s="148"/>
      <c r="D23" s="149"/>
      <c r="E23" s="149"/>
      <c r="F23" s="148"/>
      <c r="G23" s="149"/>
      <c r="H23" s="150"/>
      <c r="I23" s="147"/>
    </row>
    <row r="24" spans="1:9" s="3" customFormat="1" ht="15" customHeight="1">
      <c r="A24" s="41"/>
      <c r="B24" s="41"/>
      <c r="C24" s="42"/>
      <c r="D24" s="28"/>
      <c r="E24" s="28"/>
      <c r="F24" s="42"/>
      <c r="G24" s="28"/>
      <c r="H24" s="43"/>
      <c r="I24" s="164" t="s">
        <v>1964</v>
      </c>
    </row>
    <row r="25" spans="1:9" s="28" customFormat="1" ht="15" customHeight="1">
      <c r="A25" s="170" t="s">
        <v>42</v>
      </c>
      <c r="B25" s="170" t="s">
        <v>1965</v>
      </c>
      <c r="C25" s="171" t="s">
        <v>31</v>
      </c>
      <c r="D25" s="172" t="s">
        <v>284</v>
      </c>
      <c r="E25" s="172" t="s">
        <v>285</v>
      </c>
      <c r="F25" s="171" t="s">
        <v>45</v>
      </c>
      <c r="G25" s="172" t="s">
        <v>46</v>
      </c>
      <c r="H25" s="173" t="s">
        <v>286</v>
      </c>
      <c r="I25" s="170" t="s">
        <v>767</v>
      </c>
    </row>
    <row r="26" spans="1:10" s="28" customFormat="1" ht="15" customHeight="1">
      <c r="A26" s="174" t="s">
        <v>49</v>
      </c>
      <c r="B26" s="174" t="s">
        <v>1966</v>
      </c>
      <c r="C26" s="175" t="s">
        <v>31</v>
      </c>
      <c r="D26" s="176" t="s">
        <v>279</v>
      </c>
      <c r="E26" s="176" t="s">
        <v>280</v>
      </c>
      <c r="F26" s="175" t="s">
        <v>45</v>
      </c>
      <c r="G26" s="176" t="s">
        <v>281</v>
      </c>
      <c r="H26" s="177" t="s">
        <v>59</v>
      </c>
      <c r="I26" s="174" t="s">
        <v>1967</v>
      </c>
      <c r="J26"/>
    </row>
    <row r="27" spans="1:9" ht="15" customHeight="1">
      <c r="A27" s="174" t="s">
        <v>55</v>
      </c>
      <c r="B27" s="174" t="s">
        <v>1968</v>
      </c>
      <c r="C27" s="175" t="s">
        <v>31</v>
      </c>
      <c r="D27" s="176" t="s">
        <v>268</v>
      </c>
      <c r="E27" s="176" t="s">
        <v>269</v>
      </c>
      <c r="F27" s="175" t="s">
        <v>45</v>
      </c>
      <c r="G27" s="176" t="s">
        <v>270</v>
      </c>
      <c r="H27" s="177" t="s">
        <v>196</v>
      </c>
      <c r="I27" s="174" t="s">
        <v>1969</v>
      </c>
    </row>
    <row r="28" spans="1:9" ht="15" customHeight="1">
      <c r="A28" s="147"/>
      <c r="B28" s="147"/>
      <c r="C28" s="148"/>
      <c r="D28" s="149"/>
      <c r="E28" s="149"/>
      <c r="F28" s="148"/>
      <c r="G28" s="149"/>
      <c r="H28" s="150"/>
      <c r="I28" s="147"/>
    </row>
    <row r="29" spans="1:9" s="3" customFormat="1" ht="15" customHeight="1">
      <c r="A29" s="41"/>
      <c r="B29" s="41"/>
      <c r="C29" s="42"/>
      <c r="D29" s="28"/>
      <c r="E29" s="28"/>
      <c r="F29" s="42"/>
      <c r="G29" s="28"/>
      <c r="H29" s="43"/>
      <c r="I29" s="164" t="s">
        <v>1970</v>
      </c>
    </row>
    <row r="30" spans="1:9" s="28" customFormat="1" ht="15" customHeight="1">
      <c r="A30" s="170" t="s">
        <v>42</v>
      </c>
      <c r="B30" s="170" t="s">
        <v>1960</v>
      </c>
      <c r="C30" s="171" t="s">
        <v>30</v>
      </c>
      <c r="D30" s="172" t="s">
        <v>315</v>
      </c>
      <c r="E30" s="172" t="s">
        <v>316</v>
      </c>
      <c r="F30" s="171" t="s">
        <v>45</v>
      </c>
      <c r="G30" s="172" t="s">
        <v>275</v>
      </c>
      <c r="H30" s="173" t="s">
        <v>53</v>
      </c>
      <c r="I30" s="170" t="s">
        <v>697</v>
      </c>
    </row>
    <row r="31" spans="1:10" s="28" customFormat="1" ht="15" customHeight="1">
      <c r="A31" s="174" t="s">
        <v>49</v>
      </c>
      <c r="B31" s="174" t="s">
        <v>1961</v>
      </c>
      <c r="C31" s="175" t="s">
        <v>30</v>
      </c>
      <c r="D31" s="176" t="s">
        <v>303</v>
      </c>
      <c r="E31" s="176" t="s">
        <v>304</v>
      </c>
      <c r="F31" s="175" t="s">
        <v>45</v>
      </c>
      <c r="G31" s="176" t="s">
        <v>275</v>
      </c>
      <c r="H31" s="177" t="s">
        <v>59</v>
      </c>
      <c r="I31" s="174" t="s">
        <v>1971</v>
      </c>
      <c r="J31"/>
    </row>
    <row r="32" spans="1:9" ht="15" customHeight="1">
      <c r="A32" s="174" t="s">
        <v>55</v>
      </c>
      <c r="B32" s="174" t="s">
        <v>1972</v>
      </c>
      <c r="C32" s="175" t="s">
        <v>30</v>
      </c>
      <c r="D32" s="176" t="s">
        <v>311</v>
      </c>
      <c r="E32" s="176" t="s">
        <v>312</v>
      </c>
      <c r="F32" s="175" t="s">
        <v>45</v>
      </c>
      <c r="G32" s="176" t="s">
        <v>52</v>
      </c>
      <c r="H32" s="177" t="s">
        <v>244</v>
      </c>
      <c r="I32" s="174" t="s">
        <v>1973</v>
      </c>
    </row>
    <row r="33" spans="1:9" ht="15" customHeight="1">
      <c r="A33" s="147"/>
      <c r="B33" s="147"/>
      <c r="C33" s="148"/>
      <c r="D33" s="149"/>
      <c r="E33" s="149"/>
      <c r="F33" s="148"/>
      <c r="G33" s="149"/>
      <c r="H33" s="150"/>
      <c r="I33" s="147"/>
    </row>
    <row r="34" spans="1:9" s="3" customFormat="1" ht="15" customHeight="1">
      <c r="A34" s="41"/>
      <c r="B34" s="41"/>
      <c r="C34" s="42"/>
      <c r="D34" s="28"/>
      <c r="E34" s="28"/>
      <c r="F34" s="42"/>
      <c r="G34" s="28"/>
      <c r="H34" s="43"/>
      <c r="I34" s="164" t="s">
        <v>1974</v>
      </c>
    </row>
    <row r="35" spans="1:9" s="28" customFormat="1" ht="15" customHeight="1">
      <c r="A35" s="170" t="s">
        <v>42</v>
      </c>
      <c r="B35" s="170" t="s">
        <v>1975</v>
      </c>
      <c r="C35" s="171" t="s">
        <v>28</v>
      </c>
      <c r="D35" s="172" t="s">
        <v>427</v>
      </c>
      <c r="E35" s="172" t="s">
        <v>428</v>
      </c>
      <c r="F35" s="171" t="s">
        <v>45</v>
      </c>
      <c r="G35" s="172" t="s">
        <v>429</v>
      </c>
      <c r="H35" s="173" t="s">
        <v>47</v>
      </c>
      <c r="I35" s="170" t="s">
        <v>1191</v>
      </c>
    </row>
    <row r="36" spans="1:10" s="28" customFormat="1" ht="15" customHeight="1">
      <c r="A36" s="174" t="s">
        <v>49</v>
      </c>
      <c r="B36" s="174" t="s">
        <v>1976</v>
      </c>
      <c r="C36" s="175" t="s">
        <v>28</v>
      </c>
      <c r="D36" s="176" t="s">
        <v>406</v>
      </c>
      <c r="E36" s="176" t="s">
        <v>407</v>
      </c>
      <c r="F36" s="175" t="s">
        <v>45</v>
      </c>
      <c r="G36" s="176" t="s">
        <v>75</v>
      </c>
      <c r="H36" s="177" t="s">
        <v>81</v>
      </c>
      <c r="I36" s="174" t="s">
        <v>1977</v>
      </c>
      <c r="J36"/>
    </row>
    <row r="37" spans="1:9" ht="15" customHeight="1">
      <c r="A37" s="174" t="s">
        <v>55</v>
      </c>
      <c r="B37" s="174" t="s">
        <v>1978</v>
      </c>
      <c r="C37" s="175" t="s">
        <v>28</v>
      </c>
      <c r="D37" s="176" t="s">
        <v>410</v>
      </c>
      <c r="E37" s="176" t="s">
        <v>411</v>
      </c>
      <c r="F37" s="175" t="s">
        <v>45</v>
      </c>
      <c r="G37" s="176"/>
      <c r="H37" s="177" t="s">
        <v>47</v>
      </c>
      <c r="I37" s="174" t="s">
        <v>1979</v>
      </c>
    </row>
    <row r="38" spans="1:9" ht="15" customHeight="1">
      <c r="A38" s="147"/>
      <c r="B38" s="147"/>
      <c r="C38" s="148"/>
      <c r="D38" s="149"/>
      <c r="E38" s="149"/>
      <c r="F38" s="148"/>
      <c r="G38" s="149"/>
      <c r="H38" s="150"/>
      <c r="I38" s="147"/>
    </row>
    <row r="39" spans="1:9" s="3" customFormat="1" ht="15" customHeight="1">
      <c r="A39" s="41"/>
      <c r="B39" s="41"/>
      <c r="C39" s="42"/>
      <c r="D39" s="28"/>
      <c r="E39" s="28"/>
      <c r="F39" s="42"/>
      <c r="G39" s="28"/>
      <c r="H39" s="43"/>
      <c r="I39" s="164" t="s">
        <v>1963</v>
      </c>
    </row>
    <row r="40" spans="1:9" s="28" customFormat="1" ht="15" customHeight="1">
      <c r="A40" s="170" t="s">
        <v>42</v>
      </c>
      <c r="B40" s="170" t="s">
        <v>1962</v>
      </c>
      <c r="C40" s="171" t="s">
        <v>0</v>
      </c>
      <c r="D40" s="172" t="s">
        <v>111</v>
      </c>
      <c r="E40" s="172" t="s">
        <v>112</v>
      </c>
      <c r="F40" s="171" t="s">
        <v>45</v>
      </c>
      <c r="G40" s="172" t="s">
        <v>113</v>
      </c>
      <c r="H40" s="173" t="s">
        <v>114</v>
      </c>
      <c r="I40" s="170" t="s">
        <v>742</v>
      </c>
    </row>
    <row r="41" spans="1:10" s="28" customFormat="1" ht="15" customHeight="1">
      <c r="A41" s="174" t="s">
        <v>49</v>
      </c>
      <c r="B41" s="174" t="s">
        <v>1980</v>
      </c>
      <c r="C41" s="175" t="s">
        <v>0</v>
      </c>
      <c r="D41" s="176" t="s">
        <v>123</v>
      </c>
      <c r="E41" s="176" t="s">
        <v>124</v>
      </c>
      <c r="F41" s="175" t="s">
        <v>45</v>
      </c>
      <c r="G41" s="176" t="s">
        <v>52</v>
      </c>
      <c r="H41" s="177" t="s">
        <v>125</v>
      </c>
      <c r="I41" s="174" t="s">
        <v>1981</v>
      </c>
      <c r="J41"/>
    </row>
    <row r="42" spans="1:9" ht="15" customHeight="1">
      <c r="A42" s="174" t="s">
        <v>55</v>
      </c>
      <c r="B42" s="174" t="s">
        <v>1982</v>
      </c>
      <c r="C42" s="175" t="s">
        <v>0</v>
      </c>
      <c r="D42" s="176" t="s">
        <v>117</v>
      </c>
      <c r="E42" s="176" t="s">
        <v>118</v>
      </c>
      <c r="F42" s="175" t="s">
        <v>45</v>
      </c>
      <c r="G42" s="176" t="s">
        <v>119</v>
      </c>
      <c r="H42" s="177" t="s">
        <v>120</v>
      </c>
      <c r="I42" s="174" t="s">
        <v>1983</v>
      </c>
    </row>
    <row r="43" spans="1:9" ht="15" customHeight="1">
      <c r="A43" s="147"/>
      <c r="B43" s="147"/>
      <c r="C43" s="148"/>
      <c r="D43" s="149"/>
      <c r="E43" s="149"/>
      <c r="F43" s="148"/>
      <c r="G43" s="149"/>
      <c r="H43" s="150"/>
      <c r="I43" s="147"/>
    </row>
    <row r="44" spans="1:9" s="3" customFormat="1" ht="15" customHeight="1">
      <c r="A44" s="41"/>
      <c r="B44" s="41"/>
      <c r="C44" s="42"/>
      <c r="D44" s="28"/>
      <c r="E44" s="28"/>
      <c r="F44" s="42"/>
      <c r="G44" s="28"/>
      <c r="H44" s="43"/>
      <c r="I44" s="164" t="s">
        <v>1984</v>
      </c>
    </row>
    <row r="45" spans="1:9" s="28" customFormat="1" ht="15" customHeight="1">
      <c r="A45" s="170" t="s">
        <v>42</v>
      </c>
      <c r="B45" s="170" t="s">
        <v>1985</v>
      </c>
      <c r="C45" s="171" t="s">
        <v>33</v>
      </c>
      <c r="D45" s="172" t="s">
        <v>56</v>
      </c>
      <c r="E45" s="172" t="s">
        <v>57</v>
      </c>
      <c r="F45" s="171" t="s">
        <v>45</v>
      </c>
      <c r="G45" s="172" t="s">
        <v>58</v>
      </c>
      <c r="H45" s="173" t="s">
        <v>59</v>
      </c>
      <c r="I45" s="170" t="s">
        <v>927</v>
      </c>
    </row>
    <row r="46" spans="1:10" s="28" customFormat="1" ht="15" customHeight="1">
      <c r="A46" s="174" t="s">
        <v>49</v>
      </c>
      <c r="B46" s="174" t="s">
        <v>1986</v>
      </c>
      <c r="C46" s="175" t="s">
        <v>33</v>
      </c>
      <c r="D46" s="176" t="s">
        <v>68</v>
      </c>
      <c r="E46" s="176" t="s">
        <v>69</v>
      </c>
      <c r="F46" s="175" t="s">
        <v>45</v>
      </c>
      <c r="G46" s="176" t="s">
        <v>52</v>
      </c>
      <c r="H46" s="177" t="s">
        <v>70</v>
      </c>
      <c r="I46" s="174" t="s">
        <v>1987</v>
      </c>
      <c r="J46"/>
    </row>
    <row r="47" spans="1:9" ht="15" customHeight="1">
      <c r="A47" s="174" t="s">
        <v>55</v>
      </c>
      <c r="B47" s="174" t="s">
        <v>1988</v>
      </c>
      <c r="C47" s="175" t="s">
        <v>33</v>
      </c>
      <c r="D47" s="176" t="s">
        <v>43</v>
      </c>
      <c r="E47" s="176" t="s">
        <v>44</v>
      </c>
      <c r="F47" s="175" t="s">
        <v>45</v>
      </c>
      <c r="G47" s="176" t="s">
        <v>46</v>
      </c>
      <c r="H47" s="177" t="s">
        <v>47</v>
      </c>
      <c r="I47" s="174" t="s">
        <v>1989</v>
      </c>
    </row>
    <row r="48" spans="1:9" ht="15" customHeight="1">
      <c r="A48" s="147"/>
      <c r="B48" s="147"/>
      <c r="C48" s="148"/>
      <c r="D48" s="149"/>
      <c r="E48" s="149"/>
      <c r="F48" s="148"/>
      <c r="G48" s="149"/>
      <c r="H48" s="150"/>
      <c r="I48" s="147"/>
    </row>
    <row r="49" spans="1:9" s="3" customFormat="1" ht="15" customHeight="1">
      <c r="A49" s="41"/>
      <c r="B49" s="41"/>
      <c r="C49" s="42"/>
      <c r="D49" s="28"/>
      <c r="E49" s="28"/>
      <c r="F49" s="42"/>
      <c r="G49" s="28"/>
      <c r="H49" s="43"/>
      <c r="I49" s="164" t="s">
        <v>1990</v>
      </c>
    </row>
    <row r="50" spans="1:9" s="28" customFormat="1" ht="15" customHeight="1">
      <c r="A50" s="170" t="s">
        <v>42</v>
      </c>
      <c r="B50" s="170" t="s">
        <v>1991</v>
      </c>
      <c r="C50" s="171" t="s">
        <v>27</v>
      </c>
      <c r="D50" s="172" t="s">
        <v>459</v>
      </c>
      <c r="E50" s="172" t="s">
        <v>460</v>
      </c>
      <c r="F50" s="171" t="s">
        <v>45</v>
      </c>
      <c r="G50" s="172" t="s">
        <v>461</v>
      </c>
      <c r="H50" s="173" t="s">
        <v>462</v>
      </c>
      <c r="I50" s="170" t="s">
        <v>1012</v>
      </c>
    </row>
    <row r="51" spans="1:10" s="28" customFormat="1" ht="15" customHeight="1">
      <c r="A51" s="174" t="s">
        <v>49</v>
      </c>
      <c r="B51" s="174" t="s">
        <v>1992</v>
      </c>
      <c r="C51" s="175" t="s">
        <v>27</v>
      </c>
      <c r="D51" s="176" t="s">
        <v>453</v>
      </c>
      <c r="E51" s="176" t="s">
        <v>454</v>
      </c>
      <c r="F51" s="175" t="s">
        <v>45</v>
      </c>
      <c r="G51" s="176" t="s">
        <v>455</v>
      </c>
      <c r="H51" s="177" t="s">
        <v>456</v>
      </c>
      <c r="I51" s="174" t="s">
        <v>1993</v>
      </c>
      <c r="J51"/>
    </row>
    <row r="52" spans="1:9" ht="15" customHeight="1">
      <c r="A52" s="174" t="s">
        <v>55</v>
      </c>
      <c r="B52" s="174" t="s">
        <v>1994</v>
      </c>
      <c r="C52" s="175" t="s">
        <v>27</v>
      </c>
      <c r="D52" s="176" t="s">
        <v>465</v>
      </c>
      <c r="E52" s="176" t="s">
        <v>466</v>
      </c>
      <c r="F52" s="175" t="s">
        <v>45</v>
      </c>
      <c r="G52" s="176" t="s">
        <v>281</v>
      </c>
      <c r="H52" s="177" t="s">
        <v>456</v>
      </c>
      <c r="I52" s="174" t="s">
        <v>1995</v>
      </c>
    </row>
    <row r="53" spans="1:9" ht="15" customHeight="1">
      <c r="A53" s="147"/>
      <c r="B53" s="147"/>
      <c r="C53" s="148"/>
      <c r="D53" s="149"/>
      <c r="E53" s="149"/>
      <c r="F53" s="148"/>
      <c r="G53" s="149"/>
      <c r="H53" s="150"/>
      <c r="I53" s="147"/>
    </row>
    <row r="54" spans="1:9" s="3" customFormat="1" ht="15" customHeight="1">
      <c r="A54" s="41"/>
      <c r="B54" s="41"/>
      <c r="C54" s="42"/>
      <c r="D54" s="28"/>
      <c r="E54" s="28"/>
      <c r="F54" s="42"/>
      <c r="G54" s="28"/>
      <c r="H54" s="43"/>
      <c r="I54" s="164" t="s">
        <v>36</v>
      </c>
    </row>
    <row r="55" spans="1:9" s="28" customFormat="1" ht="15" customHeight="1">
      <c r="A55" s="170" t="s">
        <v>42</v>
      </c>
      <c r="B55" s="170" t="s">
        <v>1996</v>
      </c>
      <c r="C55" s="171" t="s">
        <v>35</v>
      </c>
      <c r="D55" s="172" t="s">
        <v>438</v>
      </c>
      <c r="E55" s="172" t="s">
        <v>439</v>
      </c>
      <c r="F55" s="171" t="s">
        <v>45</v>
      </c>
      <c r="G55" s="172" t="s">
        <v>270</v>
      </c>
      <c r="H55" s="173" t="s">
        <v>440</v>
      </c>
      <c r="I55" s="170" t="s">
        <v>1112</v>
      </c>
    </row>
    <row r="56" spans="1:10" s="28" customFormat="1" ht="15" customHeight="1">
      <c r="A56" s="174" t="s">
        <v>49</v>
      </c>
      <c r="B56" s="174" t="s">
        <v>1997</v>
      </c>
      <c r="C56" s="175" t="s">
        <v>35</v>
      </c>
      <c r="D56" s="176" t="s">
        <v>443</v>
      </c>
      <c r="E56" s="176" t="s">
        <v>444</v>
      </c>
      <c r="F56" s="175" t="s">
        <v>45</v>
      </c>
      <c r="G56" s="176" t="s">
        <v>445</v>
      </c>
      <c r="H56" s="177" t="s">
        <v>446</v>
      </c>
      <c r="I56" s="174" t="s">
        <v>1998</v>
      </c>
      <c r="J56"/>
    </row>
    <row r="57" spans="1:9" ht="15" customHeight="1">
      <c r="A57" s="174"/>
      <c r="B57" s="174"/>
      <c r="C57" s="175"/>
      <c r="D57" s="176"/>
      <c r="E57" s="176"/>
      <c r="F57" s="175"/>
      <c r="G57" s="176"/>
      <c r="H57" s="177"/>
      <c r="I57" s="174"/>
    </row>
    <row r="58" spans="1:9" s="28" customFormat="1" ht="15" customHeight="1">
      <c r="A58" s="36"/>
      <c r="B58" s="36"/>
      <c r="C58" s="37"/>
      <c r="D58" s="38"/>
      <c r="E58" s="38"/>
      <c r="F58" s="37"/>
      <c r="G58" s="38"/>
      <c r="H58" s="39"/>
      <c r="I58" s="40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0.140625" style="2" customWidth="1"/>
    <col min="2" max="9" width="18.8515625" style="0" customWidth="1"/>
  </cols>
  <sheetData>
    <row r="1" spans="5:6" ht="15">
      <c r="E1" s="48"/>
      <c r="F1" s="48"/>
    </row>
    <row r="2" spans="5:6" ht="15.75">
      <c r="E2" s="1" t="str">
        <f>Startlist!$F2</f>
        <v>Rahvaralli Pandivere Talv 2018</v>
      </c>
      <c r="F2" s="1"/>
    </row>
    <row r="3" spans="5:6" ht="15">
      <c r="E3" s="48" t="str">
        <f>Startlist!$F3</f>
        <v>17.veebruar 2018</v>
      </c>
      <c r="F3" s="48"/>
    </row>
    <row r="4" spans="5:6" ht="15">
      <c r="E4" s="48" t="str">
        <f>Startlist!$F4</f>
        <v>Pandivere kõrgustik</v>
      </c>
      <c r="F4" s="48"/>
    </row>
    <row r="5" ht="21" customHeight="1">
      <c r="A5" s="10" t="s">
        <v>24</v>
      </c>
    </row>
    <row r="6" spans="1:9" ht="15">
      <c r="A6" s="10"/>
      <c r="I6" s="143" t="s">
        <v>1999</v>
      </c>
    </row>
    <row r="7" spans="1:9" ht="12.75">
      <c r="A7" s="63"/>
      <c r="B7" s="105"/>
      <c r="C7" s="20"/>
      <c r="D7" s="20"/>
      <c r="E7" s="20"/>
      <c r="F7" s="20"/>
      <c r="G7" s="20"/>
      <c r="H7" s="20"/>
      <c r="I7" s="20"/>
    </row>
    <row r="8" spans="1:9" ht="12.75">
      <c r="A8" s="106"/>
      <c r="B8" s="133" t="s">
        <v>1</v>
      </c>
      <c r="C8" s="133" t="s">
        <v>31</v>
      </c>
      <c r="D8" s="134" t="s">
        <v>30</v>
      </c>
      <c r="E8" s="134" t="s">
        <v>28</v>
      </c>
      <c r="F8" s="134" t="s">
        <v>0</v>
      </c>
      <c r="G8" s="134" t="s">
        <v>33</v>
      </c>
      <c r="H8" s="134" t="s">
        <v>27</v>
      </c>
      <c r="I8" s="134" t="s">
        <v>35</v>
      </c>
    </row>
    <row r="9" spans="1:9" ht="12.75">
      <c r="A9" s="135" t="s">
        <v>2000</v>
      </c>
      <c r="B9" s="136" t="s">
        <v>595</v>
      </c>
      <c r="C9" s="136" t="s">
        <v>775</v>
      </c>
      <c r="D9" s="136" t="s">
        <v>708</v>
      </c>
      <c r="E9" s="136" t="s">
        <v>1181</v>
      </c>
      <c r="F9" s="136" t="s">
        <v>499</v>
      </c>
      <c r="G9" s="136" t="s">
        <v>475</v>
      </c>
      <c r="H9" s="136" t="s">
        <v>1003</v>
      </c>
      <c r="I9" s="136" t="s">
        <v>1123</v>
      </c>
    </row>
    <row r="10" spans="1:9" ht="12.75">
      <c r="A10" s="137" t="s">
        <v>2001</v>
      </c>
      <c r="B10" s="138" t="s">
        <v>2002</v>
      </c>
      <c r="C10" s="138" t="s">
        <v>2003</v>
      </c>
      <c r="D10" s="138" t="s">
        <v>2004</v>
      </c>
      <c r="E10" s="138" t="s">
        <v>2005</v>
      </c>
      <c r="F10" s="138" t="s">
        <v>2006</v>
      </c>
      <c r="G10" s="138" t="s">
        <v>2007</v>
      </c>
      <c r="H10" s="138" t="s">
        <v>2008</v>
      </c>
      <c r="I10" s="138" t="s">
        <v>2009</v>
      </c>
    </row>
    <row r="11" spans="1:9" ht="12.75">
      <c r="A11" s="139" t="s">
        <v>2010</v>
      </c>
      <c r="B11" s="140" t="s">
        <v>2011</v>
      </c>
      <c r="C11" s="140" t="s">
        <v>2012</v>
      </c>
      <c r="D11" s="140" t="s">
        <v>2013</v>
      </c>
      <c r="E11" s="140" t="s">
        <v>2014</v>
      </c>
      <c r="F11" s="140" t="s">
        <v>2015</v>
      </c>
      <c r="G11" s="140" t="s">
        <v>2016</v>
      </c>
      <c r="H11" s="140" t="s">
        <v>2017</v>
      </c>
      <c r="I11" s="140" t="s">
        <v>2018</v>
      </c>
    </row>
    <row r="12" spans="1:9" ht="12.75">
      <c r="A12" s="141" t="s">
        <v>2019</v>
      </c>
      <c r="B12" s="142" t="s">
        <v>583</v>
      </c>
      <c r="C12" s="142" t="s">
        <v>756</v>
      </c>
      <c r="D12" s="136" t="s">
        <v>719</v>
      </c>
      <c r="E12" s="136" t="s">
        <v>1182</v>
      </c>
      <c r="F12" s="136" t="s">
        <v>1060</v>
      </c>
      <c r="G12" s="136" t="s">
        <v>496</v>
      </c>
      <c r="H12" s="136" t="s">
        <v>941</v>
      </c>
      <c r="I12" s="136" t="s">
        <v>1497</v>
      </c>
    </row>
    <row r="13" spans="1:9" ht="12.75">
      <c r="A13" s="137" t="s">
        <v>2020</v>
      </c>
      <c r="B13" s="138" t="s">
        <v>2021</v>
      </c>
      <c r="C13" s="138" t="s">
        <v>2022</v>
      </c>
      <c r="D13" s="138" t="s">
        <v>2023</v>
      </c>
      <c r="E13" s="138" t="s">
        <v>2024</v>
      </c>
      <c r="F13" s="138" t="s">
        <v>2025</v>
      </c>
      <c r="G13" s="138" t="s">
        <v>2026</v>
      </c>
      <c r="H13" s="138" t="s">
        <v>2027</v>
      </c>
      <c r="I13" s="138" t="s">
        <v>2028</v>
      </c>
    </row>
    <row r="14" spans="1:9" ht="12.75">
      <c r="A14" s="139" t="s">
        <v>2029</v>
      </c>
      <c r="B14" s="140" t="s">
        <v>2030</v>
      </c>
      <c r="C14" s="140" t="s">
        <v>2031</v>
      </c>
      <c r="D14" s="140" t="s">
        <v>2032</v>
      </c>
      <c r="E14" s="140" t="s">
        <v>2014</v>
      </c>
      <c r="F14" s="140" t="s">
        <v>2033</v>
      </c>
      <c r="G14" s="140" t="s">
        <v>2034</v>
      </c>
      <c r="H14" s="140" t="s">
        <v>2017</v>
      </c>
      <c r="I14" s="140" t="s">
        <v>2035</v>
      </c>
    </row>
    <row r="15" spans="1:9" ht="12.75">
      <c r="A15" s="141" t="s">
        <v>2036</v>
      </c>
      <c r="B15" s="142" t="s">
        <v>610</v>
      </c>
      <c r="C15" s="142" t="s">
        <v>757</v>
      </c>
      <c r="D15" s="136" t="s">
        <v>851</v>
      </c>
      <c r="E15" s="136" t="s">
        <v>1183</v>
      </c>
      <c r="F15" s="136" t="s">
        <v>757</v>
      </c>
      <c r="G15" s="136" t="s">
        <v>477</v>
      </c>
      <c r="H15" s="136" t="s">
        <v>1044</v>
      </c>
      <c r="I15" s="136" t="s">
        <v>1102</v>
      </c>
    </row>
    <row r="16" spans="1:9" ht="12.75">
      <c r="A16" s="137" t="s">
        <v>2037</v>
      </c>
      <c r="B16" s="138" t="s">
        <v>2038</v>
      </c>
      <c r="C16" s="138" t="s">
        <v>2039</v>
      </c>
      <c r="D16" s="138" t="s">
        <v>2040</v>
      </c>
      <c r="E16" s="138" t="s">
        <v>2041</v>
      </c>
      <c r="F16" s="138" t="s">
        <v>2039</v>
      </c>
      <c r="G16" s="138" t="s">
        <v>2042</v>
      </c>
      <c r="H16" s="138" t="s">
        <v>2043</v>
      </c>
      <c r="I16" s="138" t="s">
        <v>2044</v>
      </c>
    </row>
    <row r="17" spans="1:9" ht="12.75">
      <c r="A17" s="139" t="s">
        <v>2045</v>
      </c>
      <c r="B17" s="140" t="s">
        <v>2046</v>
      </c>
      <c r="C17" s="140" t="s">
        <v>2031</v>
      </c>
      <c r="D17" s="140" t="s">
        <v>2032</v>
      </c>
      <c r="E17" s="140" t="s">
        <v>2014</v>
      </c>
      <c r="F17" s="140" t="s">
        <v>2047</v>
      </c>
      <c r="G17" s="140" t="s">
        <v>2016</v>
      </c>
      <c r="H17" s="140" t="s">
        <v>2048</v>
      </c>
      <c r="I17" s="140" t="s">
        <v>2049</v>
      </c>
    </row>
    <row r="18" spans="1:9" ht="12.75">
      <c r="A18" s="141" t="s">
        <v>2050</v>
      </c>
      <c r="B18" s="142" t="s">
        <v>597</v>
      </c>
      <c r="C18" s="142" t="s">
        <v>733</v>
      </c>
      <c r="D18" s="136" t="s">
        <v>852</v>
      </c>
      <c r="E18" s="136" t="s">
        <v>1225</v>
      </c>
      <c r="F18" s="136" t="s">
        <v>733</v>
      </c>
      <c r="G18" s="136" t="s">
        <v>478</v>
      </c>
      <c r="H18" s="136" t="s">
        <v>1005</v>
      </c>
      <c r="I18" s="136" t="s">
        <v>1126</v>
      </c>
    </row>
    <row r="19" spans="1:9" ht="12.75">
      <c r="A19" s="137" t="s">
        <v>2051</v>
      </c>
      <c r="B19" s="138" t="s">
        <v>2052</v>
      </c>
      <c r="C19" s="138" t="s">
        <v>2053</v>
      </c>
      <c r="D19" s="138" t="s">
        <v>2054</v>
      </c>
      <c r="E19" s="138" t="s">
        <v>2055</v>
      </c>
      <c r="F19" s="138" t="s">
        <v>2053</v>
      </c>
      <c r="G19" s="138" t="s">
        <v>2056</v>
      </c>
      <c r="H19" s="138" t="s">
        <v>2057</v>
      </c>
      <c r="I19" s="138" t="s">
        <v>2058</v>
      </c>
    </row>
    <row r="20" spans="1:9" ht="12.75">
      <c r="A20" s="139" t="s">
        <v>2010</v>
      </c>
      <c r="B20" s="140" t="s">
        <v>2011</v>
      </c>
      <c r="C20" s="140" t="s">
        <v>2012</v>
      </c>
      <c r="D20" s="140" t="s">
        <v>2032</v>
      </c>
      <c r="E20" s="140" t="s">
        <v>2059</v>
      </c>
      <c r="F20" s="140" t="s">
        <v>2015</v>
      </c>
      <c r="G20" s="140" t="s">
        <v>2016</v>
      </c>
      <c r="H20" s="140" t="s">
        <v>2017</v>
      </c>
      <c r="I20" s="140" t="s">
        <v>2018</v>
      </c>
    </row>
    <row r="21" spans="1:9" ht="12.75">
      <c r="A21" s="141" t="s">
        <v>2060</v>
      </c>
      <c r="B21" s="142" t="s">
        <v>598</v>
      </c>
      <c r="C21" s="142" t="s">
        <v>778</v>
      </c>
      <c r="D21" s="136" t="s">
        <v>853</v>
      </c>
      <c r="E21" s="136" t="s">
        <v>1226</v>
      </c>
      <c r="F21" s="136" t="s">
        <v>734</v>
      </c>
      <c r="G21" s="136" t="s">
        <v>499</v>
      </c>
      <c r="H21" s="136" t="s">
        <v>1006</v>
      </c>
      <c r="I21" s="136" t="s">
        <v>1104</v>
      </c>
    </row>
    <row r="22" spans="1:9" ht="12.75">
      <c r="A22" s="137" t="s">
        <v>2061</v>
      </c>
      <c r="B22" s="138" t="s">
        <v>2062</v>
      </c>
      <c r="C22" s="138" t="s">
        <v>2063</v>
      </c>
      <c r="D22" s="138" t="s">
        <v>2064</v>
      </c>
      <c r="E22" s="138" t="s">
        <v>2065</v>
      </c>
      <c r="F22" s="138" t="s">
        <v>2066</v>
      </c>
      <c r="G22" s="138" t="s">
        <v>2040</v>
      </c>
      <c r="H22" s="138" t="s">
        <v>2067</v>
      </c>
      <c r="I22" s="138" t="s">
        <v>2068</v>
      </c>
    </row>
    <row r="23" spans="1:9" ht="12.75">
      <c r="A23" s="139" t="s">
        <v>2029</v>
      </c>
      <c r="B23" s="140" t="s">
        <v>2011</v>
      </c>
      <c r="C23" s="140" t="s">
        <v>2012</v>
      </c>
      <c r="D23" s="140" t="s">
        <v>2032</v>
      </c>
      <c r="E23" s="140" t="s">
        <v>2059</v>
      </c>
      <c r="F23" s="140" t="s">
        <v>2015</v>
      </c>
      <c r="G23" s="140" t="s">
        <v>2034</v>
      </c>
      <c r="H23" s="140" t="s">
        <v>2017</v>
      </c>
      <c r="I23" s="140" t="s">
        <v>2049</v>
      </c>
    </row>
    <row r="24" spans="1:9" ht="12.75">
      <c r="A24" s="141" t="s">
        <v>2069</v>
      </c>
      <c r="B24" s="142" t="s">
        <v>587</v>
      </c>
      <c r="C24" s="142" t="s">
        <v>869</v>
      </c>
      <c r="D24" s="136" t="s">
        <v>690</v>
      </c>
      <c r="E24" s="136" t="s">
        <v>1128</v>
      </c>
      <c r="F24" s="136" t="s">
        <v>735</v>
      </c>
      <c r="G24" s="136" t="s">
        <v>480</v>
      </c>
      <c r="H24" s="136" t="s">
        <v>1047</v>
      </c>
      <c r="I24" s="136" t="s">
        <v>1105</v>
      </c>
    </row>
    <row r="25" spans="1:9" ht="12.75">
      <c r="A25" s="137" t="s">
        <v>2070</v>
      </c>
      <c r="B25" s="138" t="s">
        <v>2071</v>
      </c>
      <c r="C25" s="138" t="s">
        <v>2072</v>
      </c>
      <c r="D25" s="138" t="s">
        <v>2073</v>
      </c>
      <c r="E25" s="138" t="s">
        <v>2074</v>
      </c>
      <c r="F25" s="138" t="s">
        <v>2075</v>
      </c>
      <c r="G25" s="138" t="s">
        <v>2076</v>
      </c>
      <c r="H25" s="138" t="s">
        <v>2077</v>
      </c>
      <c r="I25" s="138" t="s">
        <v>2078</v>
      </c>
    </row>
    <row r="26" spans="1:9" ht="12.75">
      <c r="A26" s="139" t="s">
        <v>2045</v>
      </c>
      <c r="B26" s="140" t="s">
        <v>2030</v>
      </c>
      <c r="C26" s="140" t="s">
        <v>2079</v>
      </c>
      <c r="D26" s="140" t="s">
        <v>2080</v>
      </c>
      <c r="E26" s="140" t="s">
        <v>2059</v>
      </c>
      <c r="F26" s="140" t="s">
        <v>2015</v>
      </c>
      <c r="G26" s="140" t="s">
        <v>2016</v>
      </c>
      <c r="H26" s="140" t="s">
        <v>2048</v>
      </c>
      <c r="I26" s="140" t="s">
        <v>2049</v>
      </c>
    </row>
    <row r="27" spans="1:9" ht="12.75">
      <c r="A27" s="141" t="s">
        <v>2081</v>
      </c>
      <c r="B27" s="142" t="s">
        <v>614</v>
      </c>
      <c r="C27" s="142" t="s">
        <v>802</v>
      </c>
      <c r="D27" s="136" t="s">
        <v>691</v>
      </c>
      <c r="E27" s="136" t="s">
        <v>1187</v>
      </c>
      <c r="F27" s="136" t="s">
        <v>736</v>
      </c>
      <c r="G27" s="136" t="s">
        <v>886</v>
      </c>
      <c r="H27" s="136" t="s">
        <v>629</v>
      </c>
      <c r="I27" s="136" t="s">
        <v>1129</v>
      </c>
    </row>
    <row r="28" spans="1:9" ht="12.75">
      <c r="A28" s="137" t="s">
        <v>2082</v>
      </c>
      <c r="B28" s="138" t="s">
        <v>2083</v>
      </c>
      <c r="C28" s="138" t="s">
        <v>2084</v>
      </c>
      <c r="D28" s="138" t="s">
        <v>2085</v>
      </c>
      <c r="E28" s="138" t="s">
        <v>2086</v>
      </c>
      <c r="F28" s="138" t="s">
        <v>2087</v>
      </c>
      <c r="G28" s="138" t="s">
        <v>2088</v>
      </c>
      <c r="H28" s="138" t="s">
        <v>2089</v>
      </c>
      <c r="I28" s="138" t="s">
        <v>2090</v>
      </c>
    </row>
    <row r="29" spans="1:9" ht="12.75">
      <c r="A29" s="139" t="s">
        <v>2091</v>
      </c>
      <c r="B29" s="140" t="s">
        <v>2046</v>
      </c>
      <c r="C29" s="140" t="s">
        <v>2092</v>
      </c>
      <c r="D29" s="140" t="s">
        <v>2080</v>
      </c>
      <c r="E29" s="140" t="s">
        <v>2014</v>
      </c>
      <c r="F29" s="140" t="s">
        <v>2015</v>
      </c>
      <c r="G29" s="140" t="s">
        <v>2034</v>
      </c>
      <c r="H29" s="140" t="s">
        <v>2017</v>
      </c>
      <c r="I29" s="140" t="s">
        <v>2018</v>
      </c>
    </row>
    <row r="30" spans="1:9" ht="12.75">
      <c r="A30" s="141" t="s">
        <v>2093</v>
      </c>
      <c r="B30" s="142" t="s">
        <v>645</v>
      </c>
      <c r="C30" s="142" t="s">
        <v>762</v>
      </c>
      <c r="D30" s="136" t="s">
        <v>692</v>
      </c>
      <c r="E30" s="136" t="s">
        <v>1188</v>
      </c>
      <c r="F30" s="136" t="s">
        <v>737</v>
      </c>
      <c r="G30" s="136" t="s">
        <v>1010</v>
      </c>
      <c r="H30" s="136" t="s">
        <v>1049</v>
      </c>
      <c r="I30" s="136" t="s">
        <v>1107</v>
      </c>
    </row>
    <row r="31" spans="1:9" ht="12.75">
      <c r="A31" s="137" t="s">
        <v>2094</v>
      </c>
      <c r="B31" s="138" t="s">
        <v>2095</v>
      </c>
      <c r="C31" s="138" t="s">
        <v>2053</v>
      </c>
      <c r="D31" s="138" t="s">
        <v>2096</v>
      </c>
      <c r="E31" s="138" t="s">
        <v>2097</v>
      </c>
      <c r="F31" s="138" t="s">
        <v>2098</v>
      </c>
      <c r="G31" s="138" t="s">
        <v>2099</v>
      </c>
      <c r="H31" s="138" t="s">
        <v>2100</v>
      </c>
      <c r="I31" s="138" t="s">
        <v>2101</v>
      </c>
    </row>
    <row r="32" spans="1:9" ht="12.75">
      <c r="A32" s="139" t="s">
        <v>2102</v>
      </c>
      <c r="B32" s="140" t="s">
        <v>2103</v>
      </c>
      <c r="C32" s="140" t="s">
        <v>2031</v>
      </c>
      <c r="D32" s="140" t="s">
        <v>2080</v>
      </c>
      <c r="E32" s="140" t="s">
        <v>2014</v>
      </c>
      <c r="F32" s="140" t="s">
        <v>2015</v>
      </c>
      <c r="G32" s="140" t="s">
        <v>2034</v>
      </c>
      <c r="H32" s="140" t="s">
        <v>2048</v>
      </c>
      <c r="I32" s="140" t="s">
        <v>2049</v>
      </c>
    </row>
    <row r="33" spans="1:9" ht="12.75">
      <c r="A33" s="141" t="s">
        <v>2104</v>
      </c>
      <c r="B33" s="142" t="s">
        <v>590</v>
      </c>
      <c r="C33" s="142" t="s">
        <v>763</v>
      </c>
      <c r="D33" s="136" t="s">
        <v>693</v>
      </c>
      <c r="E33" s="136" t="s">
        <v>507</v>
      </c>
      <c r="F33" s="136" t="s">
        <v>908</v>
      </c>
      <c r="G33" s="136" t="s">
        <v>887</v>
      </c>
      <c r="H33" s="136" t="s">
        <v>685</v>
      </c>
      <c r="I33" s="136" t="s">
        <v>1067</v>
      </c>
    </row>
    <row r="34" spans="1:9" ht="12.75">
      <c r="A34" s="137" t="s">
        <v>2105</v>
      </c>
      <c r="B34" s="138" t="s">
        <v>2106</v>
      </c>
      <c r="C34" s="138" t="s">
        <v>2107</v>
      </c>
      <c r="D34" s="138" t="s">
        <v>2108</v>
      </c>
      <c r="E34" s="138" t="s">
        <v>2109</v>
      </c>
      <c r="F34" s="138" t="s">
        <v>2110</v>
      </c>
      <c r="G34" s="138" t="s">
        <v>2028</v>
      </c>
      <c r="H34" s="138" t="s">
        <v>2076</v>
      </c>
      <c r="I34" s="138" t="s">
        <v>2111</v>
      </c>
    </row>
    <row r="35" spans="1:9" ht="12.75">
      <c r="A35" s="139" t="s">
        <v>2112</v>
      </c>
      <c r="B35" s="140" t="s">
        <v>2030</v>
      </c>
      <c r="C35" s="140" t="s">
        <v>2031</v>
      </c>
      <c r="D35" s="140" t="s">
        <v>2080</v>
      </c>
      <c r="E35" s="140" t="s">
        <v>2014</v>
      </c>
      <c r="F35" s="140" t="s">
        <v>2047</v>
      </c>
      <c r="G35" s="140" t="s">
        <v>2034</v>
      </c>
      <c r="H35" s="140" t="s">
        <v>2048</v>
      </c>
      <c r="I35" s="140" t="s">
        <v>2018</v>
      </c>
    </row>
    <row r="36" spans="1:9" ht="12.75">
      <c r="A36" s="141" t="s">
        <v>2113</v>
      </c>
      <c r="B36" s="142" t="s">
        <v>603</v>
      </c>
      <c r="C36" s="142" t="s">
        <v>764</v>
      </c>
      <c r="D36" s="136" t="s">
        <v>857</v>
      </c>
      <c r="E36" s="136" t="s">
        <v>987</v>
      </c>
      <c r="F36" s="136" t="s">
        <v>909</v>
      </c>
      <c r="G36" s="136" t="s">
        <v>924</v>
      </c>
      <c r="H36" s="136" t="s">
        <v>1010</v>
      </c>
      <c r="I36" s="136" t="s">
        <v>761</v>
      </c>
    </row>
    <row r="37" spans="1:9" ht="12.75">
      <c r="A37" s="137" t="s">
        <v>2114</v>
      </c>
      <c r="B37" s="138" t="s">
        <v>2115</v>
      </c>
      <c r="C37" s="138" t="s">
        <v>2116</v>
      </c>
      <c r="D37" s="138" t="s">
        <v>2117</v>
      </c>
      <c r="E37" s="138" t="s">
        <v>2118</v>
      </c>
      <c r="F37" s="138" t="s">
        <v>2119</v>
      </c>
      <c r="G37" s="138" t="s">
        <v>2120</v>
      </c>
      <c r="H37" s="138" t="s">
        <v>2121</v>
      </c>
      <c r="I37" s="138" t="s">
        <v>2122</v>
      </c>
    </row>
    <row r="38" spans="1:9" ht="12.75">
      <c r="A38" s="139" t="s">
        <v>2091</v>
      </c>
      <c r="B38" s="140" t="s">
        <v>2011</v>
      </c>
      <c r="C38" s="140" t="s">
        <v>2031</v>
      </c>
      <c r="D38" s="140" t="s">
        <v>2032</v>
      </c>
      <c r="E38" s="140" t="s">
        <v>2059</v>
      </c>
      <c r="F38" s="140" t="s">
        <v>2047</v>
      </c>
      <c r="G38" s="140" t="s">
        <v>2016</v>
      </c>
      <c r="H38" s="140" t="s">
        <v>2017</v>
      </c>
      <c r="I38" s="140" t="s">
        <v>2018</v>
      </c>
    </row>
    <row r="39" spans="1:9" ht="12.75">
      <c r="A39" s="141" t="s">
        <v>2123</v>
      </c>
      <c r="B39" s="142" t="s">
        <v>592</v>
      </c>
      <c r="C39" s="142" t="s">
        <v>765</v>
      </c>
      <c r="D39" s="136" t="s">
        <v>718</v>
      </c>
      <c r="E39" s="136" t="s">
        <v>921</v>
      </c>
      <c r="F39" s="136" t="s">
        <v>740</v>
      </c>
      <c r="G39" s="136" t="s">
        <v>1573</v>
      </c>
      <c r="H39" s="136" t="s">
        <v>885</v>
      </c>
      <c r="I39" s="136" t="s">
        <v>1110</v>
      </c>
    </row>
    <row r="40" spans="1:9" ht="12.75">
      <c r="A40" s="137" t="s">
        <v>2124</v>
      </c>
      <c r="B40" s="138" t="s">
        <v>2125</v>
      </c>
      <c r="C40" s="138" t="s">
        <v>2126</v>
      </c>
      <c r="D40" s="138" t="s">
        <v>2127</v>
      </c>
      <c r="E40" s="138" t="s">
        <v>2128</v>
      </c>
      <c r="F40" s="138" t="s">
        <v>2129</v>
      </c>
      <c r="G40" s="138" t="s">
        <v>2130</v>
      </c>
      <c r="H40" s="138" t="s">
        <v>2131</v>
      </c>
      <c r="I40" s="138" t="s">
        <v>2132</v>
      </c>
    </row>
    <row r="41" spans="1:9" ht="12.75">
      <c r="A41" s="139" t="s">
        <v>2102</v>
      </c>
      <c r="B41" s="140" t="s">
        <v>2030</v>
      </c>
      <c r="C41" s="140" t="s">
        <v>2031</v>
      </c>
      <c r="D41" s="140" t="s">
        <v>2013</v>
      </c>
      <c r="E41" s="140" t="s">
        <v>2133</v>
      </c>
      <c r="F41" s="140" t="s">
        <v>2015</v>
      </c>
      <c r="G41" s="140" t="s">
        <v>2134</v>
      </c>
      <c r="H41" s="140" t="s">
        <v>2048</v>
      </c>
      <c r="I41" s="140" t="s">
        <v>2049</v>
      </c>
    </row>
    <row r="42" spans="1:9" ht="12.75">
      <c r="A42" s="141" t="s">
        <v>2135</v>
      </c>
      <c r="B42" s="142" t="s">
        <v>593</v>
      </c>
      <c r="C42" s="142" t="s">
        <v>784</v>
      </c>
      <c r="D42" s="136" t="s">
        <v>696</v>
      </c>
      <c r="E42" s="136" t="s">
        <v>1190</v>
      </c>
      <c r="F42" s="136" t="s">
        <v>911</v>
      </c>
      <c r="G42" s="136" t="s">
        <v>989</v>
      </c>
      <c r="H42" s="136" t="s">
        <v>991</v>
      </c>
      <c r="I42" s="136" t="s">
        <v>1132</v>
      </c>
    </row>
    <row r="43" spans="1:9" ht="12.75">
      <c r="A43" s="137" t="s">
        <v>2136</v>
      </c>
      <c r="B43" s="138" t="s">
        <v>2137</v>
      </c>
      <c r="C43" s="138" t="s">
        <v>2138</v>
      </c>
      <c r="D43" s="138" t="s">
        <v>2139</v>
      </c>
      <c r="E43" s="138" t="s">
        <v>2140</v>
      </c>
      <c r="F43" s="138" t="s">
        <v>2141</v>
      </c>
      <c r="G43" s="138" t="s">
        <v>2142</v>
      </c>
      <c r="H43" s="138" t="s">
        <v>2143</v>
      </c>
      <c r="I43" s="138" t="s">
        <v>2144</v>
      </c>
    </row>
    <row r="44" spans="1:9" ht="12.75">
      <c r="A44" s="139" t="s">
        <v>2112</v>
      </c>
      <c r="B44" s="140" t="s">
        <v>2030</v>
      </c>
      <c r="C44" s="140" t="s">
        <v>2012</v>
      </c>
      <c r="D44" s="140" t="s">
        <v>2080</v>
      </c>
      <c r="E44" s="140" t="s">
        <v>2014</v>
      </c>
      <c r="F44" s="140" t="s">
        <v>2047</v>
      </c>
      <c r="G44" s="140" t="s">
        <v>2134</v>
      </c>
      <c r="H44" s="140" t="s">
        <v>2048</v>
      </c>
      <c r="I44" s="140" t="s">
        <v>2018</v>
      </c>
    </row>
    <row r="45" ht="12.75">
      <c r="A45"/>
    </row>
    <row r="46" ht="12.75">
      <c r="A46" s="178" t="s">
        <v>2145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73"/>
      <c r="B1" s="73"/>
      <c r="C1" s="73"/>
      <c r="D1" s="73"/>
      <c r="E1" s="73"/>
      <c r="F1" s="76">
        <f>Startlist!$F1</f>
        <v>0</v>
      </c>
      <c r="G1" s="73"/>
      <c r="H1" s="73"/>
      <c r="I1" s="73"/>
      <c r="J1" s="73"/>
      <c r="K1" s="73"/>
    </row>
    <row r="2" spans="1:11" ht="15.75">
      <c r="A2" s="73"/>
      <c r="B2" s="73"/>
      <c r="C2" s="73"/>
      <c r="D2" s="73"/>
      <c r="E2" s="73"/>
      <c r="F2" s="100" t="str">
        <f>Startlist!$F2</f>
        <v>Rahvaralli Pandivere Talv 2018</v>
      </c>
      <c r="G2" s="73"/>
      <c r="H2" s="73"/>
      <c r="I2" s="73"/>
      <c r="J2" s="73"/>
      <c r="K2" s="73"/>
    </row>
    <row r="3" spans="1:11" ht="15">
      <c r="A3" s="73"/>
      <c r="B3" s="73"/>
      <c r="C3" s="73"/>
      <c r="D3" s="73"/>
      <c r="E3" s="73"/>
      <c r="F3" s="76" t="str">
        <f>Startlist!$F3</f>
        <v>17.veebruar 2018</v>
      </c>
      <c r="G3" s="73"/>
      <c r="H3" s="73"/>
      <c r="I3" s="73"/>
      <c r="J3" s="73"/>
      <c r="K3" s="73"/>
    </row>
    <row r="4" spans="1:11" ht="15">
      <c r="A4" s="73"/>
      <c r="B4" s="73"/>
      <c r="C4" s="73"/>
      <c r="D4" s="73"/>
      <c r="E4" s="73"/>
      <c r="F4" s="76" t="str">
        <f>Startlist!$F4</f>
        <v>Pandivere kõrgustik</v>
      </c>
      <c r="G4" s="73"/>
      <c r="H4" s="73"/>
      <c r="I4" s="73"/>
      <c r="J4" s="73"/>
      <c r="K4" s="73"/>
    </row>
    <row r="5" spans="1:11" ht="15">
      <c r="A5" s="73"/>
      <c r="B5" s="73"/>
      <c r="C5" s="73"/>
      <c r="D5" s="76"/>
      <c r="E5" s="73"/>
      <c r="F5" s="73"/>
      <c r="G5" s="73"/>
      <c r="H5" s="73"/>
      <c r="I5" s="73"/>
      <c r="J5" s="73"/>
      <c r="K5" s="73"/>
    </row>
    <row r="6" spans="1:11" ht="15">
      <c r="A6" s="73"/>
      <c r="B6" s="73"/>
      <c r="C6" s="73"/>
      <c r="D6" s="76"/>
      <c r="E6" s="101"/>
      <c r="F6" s="73"/>
      <c r="G6" s="73"/>
      <c r="H6" s="73"/>
      <c r="I6" s="65"/>
      <c r="J6" s="66"/>
      <c r="K6" s="66"/>
    </row>
    <row r="7" spans="1:11" ht="12.75">
      <c r="A7" s="73"/>
      <c r="B7" s="73"/>
      <c r="C7" s="73"/>
      <c r="D7" s="73"/>
      <c r="E7" s="73"/>
      <c r="F7" s="73"/>
      <c r="G7" s="73"/>
      <c r="H7" s="73"/>
      <c r="I7" s="66"/>
      <c r="J7" s="66"/>
      <c r="K7" s="66"/>
    </row>
    <row r="8" spans="1:11" ht="12.75">
      <c r="A8" s="73"/>
      <c r="B8" s="73"/>
      <c r="C8" s="73"/>
      <c r="D8" s="73"/>
      <c r="E8" s="52" t="s">
        <v>2246</v>
      </c>
      <c r="F8" s="53"/>
      <c r="G8" s="54" t="s">
        <v>2247</v>
      </c>
      <c r="H8" s="73"/>
      <c r="I8" s="67"/>
      <c r="J8" s="66"/>
      <c r="K8" s="68"/>
    </row>
    <row r="9" spans="1:11" ht="19.5" customHeight="1">
      <c r="A9" s="73"/>
      <c r="B9" s="73"/>
      <c r="C9" s="73"/>
      <c r="D9" s="73"/>
      <c r="E9" s="72" t="s">
        <v>1</v>
      </c>
      <c r="F9" s="49"/>
      <c r="G9" s="64">
        <v>11</v>
      </c>
      <c r="H9" s="73"/>
      <c r="I9" s="69"/>
      <c r="J9" s="69"/>
      <c r="K9" s="70"/>
    </row>
    <row r="10" spans="1:11" ht="19.5" customHeight="1">
      <c r="A10" s="73"/>
      <c r="B10" s="73"/>
      <c r="C10" s="73"/>
      <c r="D10" s="73"/>
      <c r="E10" s="72" t="s">
        <v>31</v>
      </c>
      <c r="F10" s="49"/>
      <c r="G10" s="64">
        <v>22</v>
      </c>
      <c r="H10" s="73"/>
      <c r="I10" s="71"/>
      <c r="J10" s="69"/>
      <c r="K10" s="71"/>
    </row>
    <row r="11" spans="1:11" ht="19.5" customHeight="1">
      <c r="A11" s="73"/>
      <c r="B11" s="73"/>
      <c r="C11" s="73"/>
      <c r="D11" s="73"/>
      <c r="E11" s="72" t="s">
        <v>30</v>
      </c>
      <c r="F11" s="49"/>
      <c r="G11" s="64">
        <v>22</v>
      </c>
      <c r="H11" s="73"/>
      <c r="I11" s="66"/>
      <c r="J11" s="66"/>
      <c r="K11" s="66"/>
    </row>
    <row r="12" spans="1:11" ht="19.5" customHeight="1">
      <c r="A12" s="73"/>
      <c r="B12" s="73"/>
      <c r="C12" s="73"/>
      <c r="D12" s="73"/>
      <c r="E12" s="72" t="s">
        <v>28</v>
      </c>
      <c r="F12" s="49"/>
      <c r="G12" s="64">
        <v>7</v>
      </c>
      <c r="H12" s="73"/>
      <c r="I12" s="66"/>
      <c r="J12" s="66"/>
      <c r="K12" s="66"/>
    </row>
    <row r="13" spans="1:11" ht="19.5" customHeight="1">
      <c r="A13" s="73"/>
      <c r="B13" s="73"/>
      <c r="C13" s="73"/>
      <c r="D13" s="73"/>
      <c r="E13" s="72" t="s">
        <v>0</v>
      </c>
      <c r="F13" s="49"/>
      <c r="G13" s="64">
        <v>11</v>
      </c>
      <c r="H13" s="73"/>
      <c r="I13" s="66"/>
      <c r="J13" s="66"/>
      <c r="K13" s="66"/>
    </row>
    <row r="14" spans="1:11" ht="19.5" customHeight="1">
      <c r="A14" s="73"/>
      <c r="B14" s="73"/>
      <c r="C14" s="73"/>
      <c r="D14" s="73"/>
      <c r="E14" s="72" t="s">
        <v>33</v>
      </c>
      <c r="F14" s="49"/>
      <c r="G14" s="64">
        <v>5</v>
      </c>
      <c r="H14" s="73"/>
      <c r="I14" s="66"/>
      <c r="J14" s="66"/>
      <c r="K14" s="66"/>
    </row>
    <row r="15" spans="1:11" ht="19.5" customHeight="1">
      <c r="A15" s="73"/>
      <c r="B15" s="73"/>
      <c r="C15" s="73"/>
      <c r="D15" s="73"/>
      <c r="E15" s="72" t="s">
        <v>27</v>
      </c>
      <c r="F15" s="49"/>
      <c r="G15" s="64">
        <v>4</v>
      </c>
      <c r="H15" s="73"/>
      <c r="I15" s="73"/>
      <c r="J15" s="73"/>
      <c r="K15" s="73"/>
    </row>
    <row r="16" spans="1:11" ht="19.5" customHeight="1">
      <c r="A16" s="73"/>
      <c r="B16" s="73"/>
      <c r="C16" s="73"/>
      <c r="D16" s="73"/>
      <c r="E16" s="72" t="s">
        <v>35</v>
      </c>
      <c r="F16" s="49"/>
      <c r="G16" s="64">
        <v>4</v>
      </c>
      <c r="H16" s="73"/>
      <c r="I16" s="73"/>
      <c r="J16" s="73"/>
      <c r="K16" s="73"/>
    </row>
    <row r="17" spans="1:11" ht="19.5" customHeight="1">
      <c r="A17" s="73"/>
      <c r="B17" s="73"/>
      <c r="C17" s="73"/>
      <c r="D17" s="73"/>
      <c r="H17" s="73"/>
      <c r="I17" s="73"/>
      <c r="J17" s="73"/>
      <c r="K17" s="73"/>
    </row>
    <row r="18" spans="1:11" ht="19.5" customHeight="1">
      <c r="A18" s="73"/>
      <c r="B18" s="73"/>
      <c r="C18" s="73"/>
      <c r="D18" s="73"/>
      <c r="E18" s="50" t="s">
        <v>2248</v>
      </c>
      <c r="F18" s="49"/>
      <c r="G18" s="51">
        <f>SUM(G9:G17)</f>
        <v>86</v>
      </c>
      <c r="H18" s="73"/>
      <c r="I18" s="73"/>
      <c r="J18" s="73"/>
      <c r="K18" s="73"/>
    </row>
    <row r="19" spans="1:11" ht="19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9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9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9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9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2018-02-17T19:59:18Z</cp:lastPrinted>
  <dcterms:created xsi:type="dcterms:W3CDTF">2004-09-28T13:23:33Z</dcterms:created>
  <dcterms:modified xsi:type="dcterms:W3CDTF">2018-02-20T06:21:42Z</dcterms:modified>
  <cp:category/>
  <cp:version/>
  <cp:contentType/>
  <cp:contentStatus/>
</cp:coreProperties>
</file>